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75" yWindow="465" windowWidth="25515" windowHeight="15540" tabRatio="907"/>
  </bookViews>
  <sheets>
    <sheet name="一覧" sheetId="11" r:id="rId1"/>
    <sheet name="参考_複数会社対応" sheetId="9" r:id="rId2"/>
    <sheet name="参考_法人グループ" sheetId="10" r:id="rId3"/>
    <sheet name="参考_テーブル変更（会社・組織）" sheetId="2" r:id="rId4"/>
    <sheet name="参考_テーブル変更（品目）" sheetId="4" r:id="rId5"/>
    <sheet name="参考_テーブル変更（法人・取引先）" sheetId="3" r:id="rId6"/>
    <sheet name="参考_テーブル変更（通貨）" sheetId="5" r:id="rId7"/>
  </sheets>
  <definedNames>
    <definedName name="_xlnm._FilterDatabase" localSheetId="0" hidden="1">一覧!$A$2:$T$58</definedName>
    <definedName name="_xlnm.Print_Area" localSheetId="3">'参考_テーブル変更（会社・組織）'!$A$1:$O$73</definedName>
    <definedName name="_xlnm.Print_Titles" localSheetId="0">一覧!$1:$2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" i="11" l="1"/>
  <c r="K3" i="11"/>
  <c r="J4" i="11"/>
  <c r="K4" i="11"/>
  <c r="J5" i="11"/>
  <c r="K5" i="11"/>
  <c r="J6" i="11"/>
  <c r="K6" i="11"/>
  <c r="J7" i="11"/>
  <c r="K7" i="11"/>
  <c r="J8" i="11"/>
  <c r="K8" i="11"/>
  <c r="J9" i="11"/>
  <c r="K9" i="11"/>
  <c r="J10" i="11"/>
  <c r="K10" i="11"/>
  <c r="J11" i="11"/>
  <c r="K11" i="11"/>
  <c r="J12" i="11"/>
  <c r="K12" i="11"/>
  <c r="J13" i="11"/>
  <c r="K13" i="11"/>
  <c r="J14" i="11"/>
  <c r="K14" i="11"/>
  <c r="J15" i="11"/>
  <c r="K15" i="11"/>
  <c r="J16" i="11"/>
  <c r="K16" i="11"/>
  <c r="J17" i="11"/>
  <c r="K17" i="11"/>
  <c r="J18" i="11"/>
  <c r="K18" i="11"/>
  <c r="J19" i="11"/>
  <c r="K19" i="11"/>
  <c r="J20" i="11"/>
  <c r="K20" i="11"/>
  <c r="J21" i="11"/>
  <c r="K21" i="11"/>
  <c r="J22" i="11"/>
  <c r="K22" i="11"/>
  <c r="J23" i="11"/>
  <c r="K23" i="11"/>
  <c r="J24" i="11"/>
  <c r="K24" i="11"/>
  <c r="J25" i="11"/>
  <c r="K25" i="11"/>
  <c r="J26" i="11"/>
  <c r="K26" i="11"/>
  <c r="J27" i="11"/>
  <c r="K27" i="11"/>
  <c r="J28" i="11"/>
  <c r="K28" i="11"/>
  <c r="J29" i="11"/>
  <c r="K29" i="11"/>
  <c r="J30" i="11"/>
  <c r="K30" i="11"/>
  <c r="J31" i="11"/>
  <c r="K31" i="11"/>
  <c r="J32" i="11"/>
  <c r="K32" i="11"/>
  <c r="J33" i="11"/>
  <c r="K33" i="11"/>
  <c r="J34" i="11"/>
  <c r="K34" i="11"/>
  <c r="J35" i="11"/>
  <c r="K35" i="11"/>
  <c r="J36" i="11"/>
  <c r="K36" i="11"/>
  <c r="J37" i="11"/>
  <c r="K37" i="11"/>
  <c r="J38" i="11"/>
  <c r="K38" i="11"/>
  <c r="J39" i="11"/>
  <c r="K39" i="11"/>
  <c r="J40" i="11"/>
  <c r="K40" i="11"/>
  <c r="J41" i="11"/>
  <c r="K41" i="11"/>
  <c r="J42" i="11"/>
  <c r="K42" i="11"/>
  <c r="J43" i="11"/>
  <c r="K43" i="11"/>
  <c r="J44" i="11"/>
  <c r="K44" i="11"/>
  <c r="J45" i="11"/>
  <c r="K45" i="11"/>
  <c r="J46" i="11"/>
  <c r="K46" i="11"/>
  <c r="J47" i="11"/>
  <c r="K47" i="11"/>
  <c r="J48" i="11"/>
  <c r="K48" i="11"/>
  <c r="J49" i="11"/>
  <c r="K49" i="11"/>
  <c r="J50" i="11"/>
  <c r="K50" i="11"/>
  <c r="J51" i="11"/>
  <c r="K51" i="11"/>
  <c r="J52" i="11"/>
  <c r="K52" i="11"/>
  <c r="J53" i="11"/>
  <c r="K53" i="11"/>
  <c r="J54" i="11"/>
  <c r="K54" i="11"/>
  <c r="J55" i="11"/>
  <c r="K55" i="11"/>
  <c r="J56" i="11"/>
  <c r="K56" i="11"/>
  <c r="J57" i="11"/>
  <c r="K57" i="11"/>
  <c r="J58" i="11"/>
  <c r="K58" i="11"/>
</calcChain>
</file>

<file path=xl/comments1.xml><?xml version="1.0" encoding="utf-8"?>
<comments xmlns="http://schemas.openxmlformats.org/spreadsheetml/2006/main">
  <authors>
    <author>作成者</author>
  </authors>
  <commentList>
    <comment ref="N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migration-im_master-create_table-ddl.sql</t>
        </r>
      </text>
    </comment>
    <comment ref="O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migration-im_master-bk-create_table-ddl.sql</t>
        </r>
      </text>
    </comment>
    <comment ref="P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migration_dml.js</t>
        </r>
      </text>
    </comment>
    <comment ref="Q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migration_ddl.js</t>
        </r>
      </text>
    </comment>
    <comment ref="R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migration_bk_dml.js</t>
        </r>
      </text>
    </comment>
    <comment ref="S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migration_bk_ddl.js</t>
        </r>
      </text>
    </comment>
    <comment ref="T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migration_comapny_authz.js</t>
        </r>
      </text>
    </comment>
    <comment ref="M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「備考」も削除しない</t>
        </r>
      </text>
    </comment>
    <comment ref="M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corporation_set_cd = corporation_cd</t>
        </r>
      </text>
    </comment>
    <comment ref="R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標準テーブルと同じく、
法人セットの法人情報を移行
corporation_set_cd = corporation_cd</t>
        </r>
      </text>
    </comment>
    <comment ref="M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corporation_set_cd = corporation_cd
parent_corporation_cd = corporation_cd</t>
        </r>
      </text>
    </comment>
    <comment ref="Q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DROP　imm_corporation_inc_ath</t>
        </r>
      </text>
    </comment>
    <comment ref="R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標準テーブルと同じく、
法人セットの法人内包を移行
corporation_set_cd = corporation_cd
parent_corporation_cd = corporation_cd</t>
        </r>
      </text>
    </comment>
    <comment ref="S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DROP　bk_imm_corporation_inc_ath</t>
        </r>
      </text>
    </comment>
    <comment ref="Q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DROP imm_corporation_set</t>
        </r>
      </text>
    </comment>
  </commentList>
</comments>
</file>

<file path=xl/sharedStrings.xml><?xml version="1.0" encoding="utf-8"?>
<sst xmlns="http://schemas.openxmlformats.org/spreadsheetml/2006/main" count="491" uniqueCount="206">
  <si>
    <t>◆複数会社対応（会社コードの追加による移行）移行イメージ</t>
    <rPh sb="1" eb="5">
      <t>フクスウガイシャ</t>
    </rPh>
    <rPh sb="5" eb="7">
      <t>タイオウ</t>
    </rPh>
    <rPh sb="22" eb="24">
      <t>イコウ</t>
    </rPh>
    <phoneticPr fontId="1"/>
  </si>
  <si>
    <t>◆アーキテクチャの変更（法人セットから法人グループ）移行イメージ</t>
    <rPh sb="9" eb="11">
      <t>ヘンコウ</t>
    </rPh>
    <rPh sb="26" eb="28">
      <t>イコウ</t>
    </rPh>
    <phoneticPr fontId="1"/>
  </si>
  <si>
    <t>無し</t>
    <rPh sb="0" eb="1">
      <t>ナ</t>
    </rPh>
    <phoneticPr fontId="3"/>
  </si>
  <si>
    <t>imm_start_date</t>
  </si>
  <si>
    <t>期間開始管理</t>
    <phoneticPr fontId="3"/>
  </si>
  <si>
    <t>imm_start_date</t>
    <phoneticPr fontId="3"/>
  </si>
  <si>
    <t>imm_unit</t>
  </si>
  <si>
    <t>単位</t>
    <phoneticPr fontId="3"/>
  </si>
  <si>
    <t>imm_unit</t>
    <phoneticPr fontId="3"/>
  </si>
  <si>
    <t>有り</t>
    <rPh sb="0" eb="1">
      <t>ア</t>
    </rPh>
    <phoneticPr fontId="3"/>
  </si>
  <si>
    <t>imm_public_grp_ctg_ath</t>
  </si>
  <si>
    <t>パブリックグループ分類所属</t>
    <phoneticPr fontId="3"/>
  </si>
  <si>
    <t>imm_public_grp_ctg_ath</t>
    <phoneticPr fontId="3"/>
  </si>
  <si>
    <t>imm_public_grp_ctg_itm</t>
  </si>
  <si>
    <t>パブリックグループ分類項目</t>
    <phoneticPr fontId="3"/>
  </si>
  <si>
    <t>imm_public_grp_ctg_itm</t>
    <phoneticPr fontId="3"/>
  </si>
  <si>
    <t>imm_public_grp_ctg</t>
  </si>
  <si>
    <t>パブリックグループ分類</t>
    <phoneticPr fontId="3"/>
  </si>
  <si>
    <t>imm_public_grp_ctg</t>
    <phoneticPr fontId="3"/>
  </si>
  <si>
    <t>imm_public_grp_set</t>
  </si>
  <si>
    <t>パブリックグループセット</t>
    <phoneticPr fontId="3"/>
  </si>
  <si>
    <t>imm_public_grp_set</t>
    <phoneticPr fontId="3"/>
  </si>
  <si>
    <t>imm_public_grp_inc_ath</t>
  </si>
  <si>
    <t>パブリックグループ内包</t>
    <phoneticPr fontId="3"/>
  </si>
  <si>
    <t>imm_public_grp_inc_ath</t>
    <phoneticPr fontId="3"/>
  </si>
  <si>
    <t>imm_public_grp_role_ath</t>
  </si>
  <si>
    <t>パブリックグループ所属役割</t>
    <phoneticPr fontId="3"/>
  </si>
  <si>
    <t>imm_public_grp_role_ath</t>
    <phoneticPr fontId="3"/>
  </si>
  <si>
    <t>imm_public_grp_ath</t>
  </si>
  <si>
    <t>パブリックグループ所属</t>
    <phoneticPr fontId="3"/>
  </si>
  <si>
    <t>imm_public_grp_ath</t>
    <phoneticPr fontId="3"/>
  </si>
  <si>
    <t>imm_public_grp_role</t>
  </si>
  <si>
    <t>役割</t>
    <phoneticPr fontId="3"/>
  </si>
  <si>
    <t>imm_public_grp_role</t>
    <phoneticPr fontId="3"/>
  </si>
  <si>
    <t>imm_public_grp</t>
  </si>
  <si>
    <t>パブリックグループ</t>
    <phoneticPr fontId="3"/>
  </si>
  <si>
    <t>imm_public_grp</t>
    <phoneticPr fontId="3"/>
  </si>
  <si>
    <t>imm_private_grp_ath</t>
  </si>
  <si>
    <t>プライベートグループ所属</t>
    <phoneticPr fontId="3"/>
  </si>
  <si>
    <t>imm_private_grp_ath</t>
    <phoneticPr fontId="3"/>
  </si>
  <si>
    <t>imm_private_grp</t>
  </si>
  <si>
    <t>プライベートグループ</t>
    <phoneticPr fontId="3"/>
  </si>
  <si>
    <t>imm_private_grp</t>
    <phoneticPr fontId="3"/>
  </si>
  <si>
    <t>imm_user_ctg_ath</t>
    <phoneticPr fontId="3"/>
  </si>
  <si>
    <t>ユーザ分類所属</t>
    <phoneticPr fontId="3"/>
  </si>
  <si>
    <t>imm_user_ctg_itm</t>
    <phoneticPr fontId="3"/>
  </si>
  <si>
    <t>ユーザ分類項目</t>
    <phoneticPr fontId="3"/>
  </si>
  <si>
    <t>imm_user_ctg</t>
    <phoneticPr fontId="3"/>
  </si>
  <si>
    <t>ユーザ分類</t>
    <phoneticPr fontId="3"/>
  </si>
  <si>
    <t>imm_user</t>
    <phoneticPr fontId="3"/>
  </si>
  <si>
    <t>ユーザ</t>
    <phoneticPr fontId="3"/>
  </si>
  <si>
    <t>BK再作成</t>
    <rPh sb="2" eb="5">
      <t>サイサクセイ</t>
    </rPh>
    <phoneticPr fontId="3"/>
  </si>
  <si>
    <t>再作成</t>
    <rPh sb="0" eb="3">
      <t>サイサクセイ</t>
    </rPh>
    <phoneticPr fontId="3"/>
  </si>
  <si>
    <t>なし</t>
    <phoneticPr fontId="3"/>
  </si>
  <si>
    <t>imm_currency_rate</t>
    <phoneticPr fontId="3"/>
  </si>
  <si>
    <t>通貨レート</t>
    <phoneticPr fontId="3"/>
  </si>
  <si>
    <t>作成</t>
    <rPh sb="0" eb="2">
      <t>サクセイ</t>
    </rPh>
    <phoneticPr fontId="3"/>
  </si>
  <si>
    <t>imm_currency_precision</t>
  </si>
  <si>
    <t>通貨精度</t>
    <rPh sb="0" eb="2">
      <t>ツウカ</t>
    </rPh>
    <rPh sb="2" eb="4">
      <t>セイド</t>
    </rPh>
    <phoneticPr fontId="3"/>
  </si>
  <si>
    <t>-</t>
    <phoneticPr fontId="3"/>
  </si>
  <si>
    <t>なし</t>
    <phoneticPr fontId="3"/>
  </si>
  <si>
    <t>imm_currency_conversion</t>
  </si>
  <si>
    <t>通貨換算コード</t>
    <phoneticPr fontId="3"/>
  </si>
  <si>
    <t>imm_currency</t>
  </si>
  <si>
    <t>通貨</t>
    <phoneticPr fontId="3"/>
  </si>
  <si>
    <t>imm_currency</t>
    <phoneticPr fontId="3"/>
  </si>
  <si>
    <t>imm_item_ctg_ath</t>
  </si>
  <si>
    <t>品目分類所属</t>
    <phoneticPr fontId="3"/>
  </si>
  <si>
    <t>imm_item_ctg_ath</t>
    <phoneticPr fontId="3"/>
  </si>
  <si>
    <t>削除ﾘﾈｰﾑ</t>
    <rPh sb="0" eb="2">
      <t>サクジョ</t>
    </rPh>
    <phoneticPr fontId="3"/>
  </si>
  <si>
    <t>INSERT</t>
    <phoneticPr fontId="3"/>
  </si>
  <si>
    <t>WK作成</t>
    <rPh sb="2" eb="4">
      <t>サクセイ</t>
    </rPh>
    <phoneticPr fontId="3"/>
  </si>
  <si>
    <t>imm_item_ctg_itm</t>
  </si>
  <si>
    <t>品目分類項目</t>
    <phoneticPr fontId="3"/>
  </si>
  <si>
    <t>imm_item_ctg_itm</t>
    <phoneticPr fontId="3"/>
  </si>
  <si>
    <t>imm_item_ctg</t>
  </si>
  <si>
    <t>品目分類</t>
    <phoneticPr fontId="3"/>
  </si>
  <si>
    <t>imm_item_ctg</t>
    <phoneticPr fontId="3"/>
  </si>
  <si>
    <t>imm_item</t>
  </si>
  <si>
    <t>品目</t>
    <phoneticPr fontId="3"/>
  </si>
  <si>
    <t>imm_item</t>
    <phoneticPr fontId="3"/>
  </si>
  <si>
    <t>imm_item_category_set</t>
  </si>
  <si>
    <t>品目カテゴリセット</t>
    <phoneticPr fontId="3"/>
  </si>
  <si>
    <t>imm_item_category_set</t>
    <phoneticPr fontId="3"/>
  </si>
  <si>
    <t>BKWK作成</t>
    <rPh sb="4" eb="6">
      <t>サクセイ</t>
    </rPh>
    <phoneticPr fontId="3"/>
  </si>
  <si>
    <t>imm_item_category_inc_ath</t>
  </si>
  <si>
    <t>品目カテゴリ内包</t>
    <phoneticPr fontId="3"/>
  </si>
  <si>
    <t>imm_item_category_inc_ath</t>
    <phoneticPr fontId="3"/>
  </si>
  <si>
    <t>imm_item_category_ath</t>
  </si>
  <si>
    <t>品目カテゴリ所属</t>
    <phoneticPr fontId="3"/>
  </si>
  <si>
    <t>imm_item_category_ath</t>
    <phoneticPr fontId="3"/>
  </si>
  <si>
    <t>imm_item_category</t>
  </si>
  <si>
    <t>品目カテゴリ</t>
    <phoneticPr fontId="3"/>
  </si>
  <si>
    <t>imm_item_category</t>
    <phoneticPr fontId="3"/>
  </si>
  <si>
    <t>imm_customer_ctg_ath</t>
  </si>
  <si>
    <t>取引先分類所属</t>
    <phoneticPr fontId="3"/>
  </si>
  <si>
    <t>imm_customer_ctg_ath</t>
    <phoneticPr fontId="3"/>
  </si>
  <si>
    <t>imm_customer_ctg_itm</t>
  </si>
  <si>
    <t>取引先分類項目</t>
    <phoneticPr fontId="3"/>
  </si>
  <si>
    <t>imm_customer_ctg_itm</t>
    <phoneticPr fontId="3"/>
  </si>
  <si>
    <t>imm_customer_ctg</t>
  </si>
  <si>
    <t>取引先分類</t>
    <phoneticPr fontId="3"/>
  </si>
  <si>
    <t>imm_customer_ctg</t>
    <phoneticPr fontId="3"/>
  </si>
  <si>
    <t>imm_customer</t>
  </si>
  <si>
    <t>取引先</t>
    <phoneticPr fontId="3"/>
  </si>
  <si>
    <t>imm_customer</t>
    <phoneticPr fontId="3"/>
  </si>
  <si>
    <t>imm_corporation_ctg_ath</t>
  </si>
  <si>
    <t>法人分類所属</t>
    <phoneticPr fontId="3"/>
  </si>
  <si>
    <t>imm_corporation_ctg_ath</t>
    <phoneticPr fontId="3"/>
  </si>
  <si>
    <t>imm_corporation_ctg_itm</t>
  </si>
  <si>
    <t>法人分類項目</t>
    <phoneticPr fontId="3"/>
  </si>
  <si>
    <t>imm_corporation_ctg_itm</t>
    <phoneticPr fontId="3"/>
  </si>
  <si>
    <t>imm_corporation_ctg</t>
  </si>
  <si>
    <t>法人分類</t>
    <phoneticPr fontId="3"/>
  </si>
  <si>
    <t>imm_corporation_ctg</t>
    <phoneticPr fontId="3"/>
  </si>
  <si>
    <t>imm_corporation_ath</t>
  </si>
  <si>
    <t>法人所属</t>
    <phoneticPr fontId="3"/>
  </si>
  <si>
    <t>imm_corporation_ath</t>
    <phoneticPr fontId="3"/>
  </si>
  <si>
    <t>imm_corporation</t>
  </si>
  <si>
    <t>法人</t>
    <phoneticPr fontId="3"/>
  </si>
  <si>
    <t>imm_corporation</t>
    <phoneticPr fontId="3"/>
  </si>
  <si>
    <t>削除ﾘﾈｰﾑ</t>
  </si>
  <si>
    <t>法人セットを移行</t>
    <rPh sb="0" eb="2">
      <t>ホウジン</t>
    </rPh>
    <rPh sb="6" eb="8">
      <t>イコウ</t>
    </rPh>
    <phoneticPr fontId="3"/>
  </si>
  <si>
    <t>imm_corporation_grp_set</t>
  </si>
  <si>
    <t>法人グループセット</t>
    <phoneticPr fontId="3"/>
  </si>
  <si>
    <t>imm_corporation_set</t>
    <phoneticPr fontId="3"/>
  </si>
  <si>
    <t>法人セット</t>
    <phoneticPr fontId="3"/>
  </si>
  <si>
    <t>INSERT</t>
  </si>
  <si>
    <t>法人セットの法人内包を移行</t>
    <phoneticPr fontId="3"/>
  </si>
  <si>
    <t>imm_corporation_grp_inc_ath</t>
  </si>
  <si>
    <t>法人グループ内包</t>
    <phoneticPr fontId="3"/>
  </si>
  <si>
    <t>imm_corporation_inc_ath</t>
    <phoneticPr fontId="3"/>
  </si>
  <si>
    <t>法人内包</t>
    <phoneticPr fontId="3"/>
  </si>
  <si>
    <t>リネーム</t>
    <phoneticPr fontId="3"/>
  </si>
  <si>
    <t>imm_corporation_grp_ath</t>
  </si>
  <si>
    <t>法人グループ所属</t>
    <rPh sb="0" eb="2">
      <t>ホウジン</t>
    </rPh>
    <rPh sb="6" eb="8">
      <t>ショゾク</t>
    </rPh>
    <phoneticPr fontId="3"/>
  </si>
  <si>
    <t>法人セットの法人情報を移行</t>
    <rPh sb="0" eb="2">
      <t>ホウジン</t>
    </rPh>
    <rPh sb="6" eb="8">
      <t>ホウジン</t>
    </rPh>
    <rPh sb="8" eb="10">
      <t>ジョウホウ</t>
    </rPh>
    <rPh sb="11" eb="13">
      <t>イコウ</t>
    </rPh>
    <phoneticPr fontId="3"/>
  </si>
  <si>
    <t>imm_corporation_grp</t>
  </si>
  <si>
    <t>法人グループ</t>
    <rPh sb="0" eb="2">
      <t>ホウジン</t>
    </rPh>
    <phoneticPr fontId="3"/>
  </si>
  <si>
    <t>imm_department_ctg_ath</t>
  </si>
  <si>
    <t>組織分類所属</t>
    <phoneticPr fontId="3"/>
  </si>
  <si>
    <t>imm_department_ctg_ath</t>
    <phoneticPr fontId="3"/>
  </si>
  <si>
    <t>imm_department_ctg_itm</t>
  </si>
  <si>
    <t>組織分類項目</t>
    <phoneticPr fontId="3"/>
  </si>
  <si>
    <t>imm_department_ctg_itm</t>
    <phoneticPr fontId="3"/>
  </si>
  <si>
    <t>imm_department_ctg</t>
  </si>
  <si>
    <t>組織分類</t>
    <phoneticPr fontId="3"/>
  </si>
  <si>
    <t>imm_department_ctg</t>
    <phoneticPr fontId="3"/>
  </si>
  <si>
    <t>imm_department_set</t>
  </si>
  <si>
    <t>会社組織セット</t>
    <phoneticPr fontId="3"/>
  </si>
  <si>
    <t>imm_department_set</t>
    <phoneticPr fontId="3"/>
  </si>
  <si>
    <t>imm_department_inc_ath</t>
  </si>
  <si>
    <t>会社組織内包</t>
    <phoneticPr fontId="3"/>
  </si>
  <si>
    <t>imm_department_inc_ath</t>
    <phoneticPr fontId="3"/>
  </si>
  <si>
    <t>imm_department_post_ath</t>
  </si>
  <si>
    <t>組織所属役職</t>
    <phoneticPr fontId="3"/>
  </si>
  <si>
    <t>imm_department_post_ath</t>
    <phoneticPr fontId="3"/>
  </si>
  <si>
    <t>imm_department_ath</t>
  </si>
  <si>
    <t>組織所属</t>
    <phoneticPr fontId="3"/>
  </si>
  <si>
    <t>imm_department_ath</t>
    <phoneticPr fontId="3"/>
  </si>
  <si>
    <t>imm_department</t>
  </si>
  <si>
    <t>組織</t>
    <phoneticPr fontId="3"/>
  </si>
  <si>
    <t>imm_department</t>
    <phoneticPr fontId="3"/>
  </si>
  <si>
    <t>imm_company_post</t>
  </si>
  <si>
    <t>役職</t>
    <phoneticPr fontId="3"/>
  </si>
  <si>
    <t>imm_company_post</t>
    <phoneticPr fontId="3"/>
  </si>
  <si>
    <t>imm_company</t>
  </si>
  <si>
    <t>会社</t>
    <phoneticPr fontId="3"/>
  </si>
  <si>
    <t>imm_company</t>
    <phoneticPr fontId="3"/>
  </si>
  <si>
    <t>imm_company_grp_set</t>
  </si>
  <si>
    <t>会社グループセット</t>
    <phoneticPr fontId="3"/>
  </si>
  <si>
    <t>imm_company_grp_set</t>
    <phoneticPr fontId="3"/>
  </si>
  <si>
    <t>imm_company_grp_inc_ath</t>
  </si>
  <si>
    <t>会社グループ内包</t>
    <phoneticPr fontId="3"/>
  </si>
  <si>
    <t>imm_company_grp_inc_ath</t>
    <phoneticPr fontId="3"/>
  </si>
  <si>
    <t>imm_company_grp_ath</t>
  </si>
  <si>
    <t>会社グループ所属</t>
    <phoneticPr fontId="3"/>
  </si>
  <si>
    <t>imm_company_grp_ath</t>
    <phoneticPr fontId="3"/>
  </si>
  <si>
    <t>imm_company_grp</t>
  </si>
  <si>
    <t>会社グループ</t>
    <phoneticPr fontId="3"/>
  </si>
  <si>
    <t>imm_company_grp</t>
    <phoneticPr fontId="3"/>
  </si>
  <si>
    <t>7(会社R)</t>
    <rPh sb="2" eb="4">
      <t>カイシャ</t>
    </rPh>
    <phoneticPr fontId="3"/>
  </si>
  <si>
    <t>6(退避T)</t>
    <rPh sb="2" eb="4">
      <t>タイヒ</t>
    </rPh>
    <phoneticPr fontId="3"/>
  </si>
  <si>
    <t>5(退避WK)</t>
    <rPh sb="2" eb="4">
      <t>タイヒ</t>
    </rPh>
    <phoneticPr fontId="3"/>
  </si>
  <si>
    <t>4(標準T)</t>
    <rPh sb="2" eb="4">
      <t>ヒョウジュン</t>
    </rPh>
    <phoneticPr fontId="3"/>
  </si>
  <si>
    <t>3(標準WK)</t>
    <rPh sb="2" eb="4">
      <t>ヒョウジュン</t>
    </rPh>
    <phoneticPr fontId="3"/>
  </si>
  <si>
    <t>2(退避T)</t>
    <rPh sb="2" eb="4">
      <t>タイヒ</t>
    </rPh>
    <phoneticPr fontId="3"/>
  </si>
  <si>
    <t>1(標準T)</t>
    <rPh sb="2" eb="4">
      <t>ヒョウジュン</t>
    </rPh>
    <phoneticPr fontId="3"/>
  </si>
  <si>
    <t>テーブル名称</t>
    <rPh sb="4" eb="6">
      <t>メイショウ</t>
    </rPh>
    <phoneticPr fontId="3"/>
  </si>
  <si>
    <t>シノニム名称</t>
    <rPh sb="4" eb="6">
      <t>メイショウ</t>
    </rPh>
    <phoneticPr fontId="3"/>
  </si>
  <si>
    <t>退避</t>
    <rPh sb="0" eb="2">
      <t>タイヒ</t>
    </rPh>
    <phoneticPr fontId="3"/>
  </si>
  <si>
    <t>No</t>
    <phoneticPr fontId="3"/>
  </si>
  <si>
    <t>移行処理</t>
    <rPh sb="0" eb="2">
      <t>イコウ</t>
    </rPh>
    <rPh sb="2" eb="4">
      <t>ショリ</t>
    </rPh>
    <phoneticPr fontId="3"/>
  </si>
  <si>
    <t>version 7.2</t>
    <phoneticPr fontId="3"/>
  </si>
  <si>
    <t>変更点</t>
    <rPh sb="0" eb="3">
      <t>ヘンコウテン</t>
    </rPh>
    <phoneticPr fontId="3"/>
  </si>
  <si>
    <t>データ移行</t>
    <rPh sb="3" eb="5">
      <t>イコウ</t>
    </rPh>
    <phoneticPr fontId="3"/>
  </si>
  <si>
    <t>そのまま</t>
    <phoneticPr fontId="3"/>
  </si>
  <si>
    <t>「備考」削除</t>
    <rPh sb="1" eb="3">
      <t>ビコウ</t>
    </rPh>
    <rPh sb="4" eb="6">
      <t>サクジョ</t>
    </rPh>
    <phoneticPr fontId="3"/>
  </si>
  <si>
    <t>「会社コード」追加</t>
    <rPh sb="1" eb="3">
      <t>カイシャ</t>
    </rPh>
    <rPh sb="7" eb="9">
      <t>ツイカ</t>
    </rPh>
    <phoneticPr fontId="3"/>
  </si>
  <si>
    <t>新規テーブル</t>
    <rPh sb="0" eb="2">
      <t>シンキ</t>
    </rPh>
    <phoneticPr fontId="3"/>
  </si>
  <si>
    <t>「会社コード」追加、「法人セットコード」削除</t>
    <rPh sb="1" eb="3">
      <t>カイシャ</t>
    </rPh>
    <rPh sb="7" eb="9">
      <t>ツイカ</t>
    </rPh>
    <rPh sb="11" eb="13">
      <t>ホウジン</t>
    </rPh>
    <rPh sb="20" eb="22">
      <t>サクジョ</t>
    </rPh>
    <phoneticPr fontId="3"/>
  </si>
  <si>
    <t>「法人セットコード」削除</t>
    <rPh sb="1" eb="3">
      <t>ホウジン</t>
    </rPh>
    <rPh sb="10" eb="12">
      <t>サクジョ</t>
    </rPh>
    <phoneticPr fontId="3"/>
  </si>
  <si>
    <t>「会社コード」追加、「有効桁数」削除</t>
    <rPh sb="1" eb="3">
      <t>カイシャ</t>
    </rPh>
    <rPh sb="7" eb="9">
      <t>ツイカ</t>
    </rPh>
    <rPh sb="11" eb="13">
      <t>ユウコウ</t>
    </rPh>
    <rPh sb="13" eb="15">
      <t>ケタスウ</t>
    </rPh>
    <rPh sb="16" eb="18">
      <t>サクジョ</t>
    </rPh>
    <phoneticPr fontId="3"/>
  </si>
  <si>
    <t>「会社コード」「通貨換算コード」「削除フラグ」追加</t>
    <rPh sb="1" eb="3">
      <t>カイシャ</t>
    </rPh>
    <rPh sb="8" eb="10">
      <t>ツウカ</t>
    </rPh>
    <rPh sb="10" eb="12">
      <t>カンサン</t>
    </rPh>
    <rPh sb="17" eb="19">
      <t>サクジョ</t>
    </rPh>
    <rPh sb="23" eb="25">
      <t>ツイカ</t>
    </rPh>
    <phoneticPr fontId="3"/>
  </si>
  <si>
    <t>会社ごとにデータ作成</t>
    <rPh sb="0" eb="2">
      <t>カイシャ</t>
    </rPh>
    <rPh sb="8" eb="10">
      <t>サクセイ</t>
    </rPh>
    <phoneticPr fontId="3"/>
  </si>
  <si>
    <t>Accel Platform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</si>
</sst>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30"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1" applyAlignment="1">
      <alignment horizontal="center" vertical="center"/>
    </xf>
    <xf numFmtId="0" fontId="5" fillId="0" borderId="0" xfId="1" applyFont="1" applyAlignment="1">
      <alignment vertical="center"/>
    </xf>
    <xf numFmtId="0" fontId="2" fillId="0" borderId="0" xfId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 wrapText="1"/>
    </xf>
    <xf numFmtId="0" fontId="2" fillId="3" borderId="1" xfId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shrinkToFit="1"/>
    </xf>
    <xf numFmtId="0" fontId="2" fillId="0" borderId="1" xfId="1" applyBorder="1" applyAlignment="1">
      <alignment horizontal="center" vertical="center"/>
    </xf>
    <xf numFmtId="0" fontId="2" fillId="0" borderId="1" xfId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shrinkToFit="1"/>
    </xf>
    <xf numFmtId="0" fontId="2" fillId="2" borderId="1" xfId="1" applyFont="1" applyFill="1" applyBorder="1" applyAlignment="1">
      <alignment horizontal="center" vertical="center" shrinkToFit="1"/>
    </xf>
    <xf numFmtId="0" fontId="2" fillId="0" borderId="1" xfId="1" applyFont="1" applyFill="1" applyBorder="1" applyAlignment="1">
      <alignment horizontal="center" vertical="center"/>
    </xf>
    <xf numFmtId="0" fontId="2" fillId="0" borderId="1" xfId="1" applyFill="1" applyBorder="1" applyAlignment="1">
      <alignment vertical="center"/>
    </xf>
    <xf numFmtId="0" fontId="2" fillId="0" borderId="0" xfId="1" applyFill="1" applyAlignment="1">
      <alignment vertical="center"/>
    </xf>
    <xf numFmtId="0" fontId="2" fillId="0" borderId="1" xfId="1" applyFill="1" applyBorder="1" applyAlignment="1">
      <alignment horizontal="center" vertical="center"/>
    </xf>
    <xf numFmtId="0" fontId="2" fillId="0" borderId="1" xfId="1" applyFont="1" applyFill="1" applyBorder="1" applyAlignment="1">
      <alignment vertical="center"/>
    </xf>
    <xf numFmtId="0" fontId="2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shrinkToFit="1"/>
    </xf>
    <xf numFmtId="0" fontId="2" fillId="0" borderId="0" xfId="1" applyAlignment="1">
      <alignment horizontal="center" vertical="center" wrapText="1"/>
    </xf>
    <xf numFmtId="0" fontId="2" fillId="0" borderId="0" xfId="1" applyAlignment="1">
      <alignment horizontal="center" vertical="center" shrinkToFit="1"/>
    </xf>
    <xf numFmtId="0" fontId="2" fillId="3" borderId="1" xfId="1" applyFont="1" applyFill="1" applyBorder="1" applyAlignment="1">
      <alignment horizontal="center" vertical="center" shrinkToFit="1"/>
    </xf>
  </cellXfs>
  <cellStyles count="2">
    <cellStyle name="標準" xfId="0" builtinId="0"/>
    <cellStyle name="標準_【熊谷】AP共通・IM共通テーブル一覧" xfId="1"/>
  </cellStyles>
  <dxfs count="8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676275</xdr:colOff>
      <xdr:row>4</xdr:row>
      <xdr:rowOff>9525</xdr:rowOff>
    </xdr:from>
    <xdr:to>
      <xdr:col>11</xdr:col>
      <xdr:colOff>666749</xdr:colOff>
      <xdr:row>26</xdr:row>
      <xdr:rowOff>104775</xdr:rowOff>
    </xdr:to>
    <xdr:sp macro="" textlink="">
      <xdr:nvSpPr>
        <xdr:cNvPr id="2" name="角丸四角形 1"/>
        <xdr:cNvSpPr/>
      </xdr:nvSpPr>
      <xdr:spPr>
        <a:xfrm>
          <a:off x="4791075" y="695325"/>
          <a:ext cx="3419474" cy="3867150"/>
        </a:xfrm>
        <a:prstGeom prst="roundRect">
          <a:avLst/>
        </a:prstGeom>
        <a:ln>
          <a:solidFill>
            <a:schemeClr val="tx1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</xdr:col>
      <xdr:colOff>19051</xdr:colOff>
      <xdr:row>4</xdr:row>
      <xdr:rowOff>28575</xdr:rowOff>
    </xdr:from>
    <xdr:to>
      <xdr:col>5</xdr:col>
      <xdr:colOff>1</xdr:colOff>
      <xdr:row>22</xdr:row>
      <xdr:rowOff>0</xdr:rowOff>
    </xdr:to>
    <xdr:sp macro="" textlink="">
      <xdr:nvSpPr>
        <xdr:cNvPr id="3" name="角丸四角形 2"/>
        <xdr:cNvSpPr/>
      </xdr:nvSpPr>
      <xdr:spPr>
        <a:xfrm>
          <a:off x="1390651" y="714375"/>
          <a:ext cx="2038350" cy="3057525"/>
        </a:xfrm>
        <a:prstGeom prst="roundRect">
          <a:avLst/>
        </a:prstGeom>
        <a:ln>
          <a:solidFill>
            <a:schemeClr val="tx1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</xdr:col>
      <xdr:colOff>161925</xdr:colOff>
      <xdr:row>6</xdr:row>
      <xdr:rowOff>38101</xdr:rowOff>
    </xdr:from>
    <xdr:to>
      <xdr:col>4</xdr:col>
      <xdr:colOff>561975</xdr:colOff>
      <xdr:row>12</xdr:row>
      <xdr:rowOff>57151</xdr:rowOff>
    </xdr:to>
    <xdr:sp macro="" textlink="">
      <xdr:nvSpPr>
        <xdr:cNvPr id="4" name="正方形/長方形 3"/>
        <xdr:cNvSpPr/>
      </xdr:nvSpPr>
      <xdr:spPr>
        <a:xfrm>
          <a:off x="1533525" y="1066801"/>
          <a:ext cx="1771650" cy="1047750"/>
        </a:xfrm>
        <a:prstGeom prst="rect">
          <a:avLst/>
        </a:prstGeom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+mn-ea"/>
              <a:ea typeface="+mn-ea"/>
            </a:rPr>
            <a:t>分類コード</a:t>
          </a:r>
          <a:r>
            <a:rPr kumimoji="1" lang="en-US" altLang="ja-JP" sz="900">
              <a:solidFill>
                <a:sysClr val="windowText" lastClr="000000"/>
              </a:solidFill>
              <a:latin typeface="+mn-ea"/>
              <a:ea typeface="+mn-ea"/>
            </a:rPr>
            <a:t>1</a:t>
          </a:r>
          <a:r>
            <a:rPr kumimoji="1" lang="ja-JP" altLang="en-US" sz="900">
              <a:solidFill>
                <a:sysClr val="windowText" lastClr="000000"/>
              </a:solidFill>
              <a:latin typeface="+mn-ea"/>
              <a:ea typeface="+mn-ea"/>
            </a:rPr>
            <a:t>、分類名１・・・</a:t>
          </a:r>
          <a:endParaRPr kumimoji="1" lang="en-US" altLang="ja-JP" sz="9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+mn-ea"/>
              <a:ea typeface="+mn-ea"/>
            </a:rPr>
            <a:t>分類コード</a:t>
          </a:r>
          <a:r>
            <a:rPr kumimoji="1" lang="en-US" altLang="ja-JP" sz="900">
              <a:solidFill>
                <a:sysClr val="windowText" lastClr="000000"/>
              </a:solidFill>
              <a:latin typeface="+mn-ea"/>
              <a:ea typeface="+mn-ea"/>
            </a:rPr>
            <a:t>2</a:t>
          </a:r>
          <a:r>
            <a:rPr kumimoji="1" lang="ja-JP" altLang="en-US" sz="900">
              <a:solidFill>
                <a:sysClr val="windowText" lastClr="000000"/>
              </a:solidFill>
              <a:latin typeface="+mn-ea"/>
              <a:ea typeface="+mn-ea"/>
            </a:rPr>
            <a:t>、分類名</a:t>
          </a:r>
          <a:r>
            <a:rPr kumimoji="1" lang="en-US" altLang="ja-JP" sz="900">
              <a:solidFill>
                <a:sysClr val="windowText" lastClr="000000"/>
              </a:solidFill>
              <a:latin typeface="+mn-ea"/>
              <a:ea typeface="+mn-ea"/>
            </a:rPr>
            <a:t>2</a:t>
          </a:r>
          <a:r>
            <a:rPr kumimoji="1" lang="ja-JP" altLang="en-US" sz="900">
              <a:solidFill>
                <a:sysClr val="windowText" lastClr="000000"/>
              </a:solidFill>
              <a:latin typeface="+mn-ea"/>
              <a:ea typeface="+mn-ea"/>
            </a:rPr>
            <a:t>・・・</a:t>
          </a:r>
          <a:endParaRPr kumimoji="1" lang="en-US" altLang="ja-JP" sz="9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+mn-ea"/>
              <a:ea typeface="+mn-ea"/>
            </a:rPr>
            <a:t>分類コード</a:t>
          </a:r>
          <a:r>
            <a:rPr kumimoji="1" lang="en-US" altLang="ja-JP" sz="900">
              <a:solidFill>
                <a:sysClr val="windowText" lastClr="000000"/>
              </a:solidFill>
              <a:latin typeface="+mn-ea"/>
              <a:ea typeface="+mn-ea"/>
            </a:rPr>
            <a:t>3</a:t>
          </a:r>
          <a:r>
            <a:rPr kumimoji="1" lang="ja-JP" altLang="en-US" sz="900">
              <a:solidFill>
                <a:sysClr val="windowText" lastClr="000000"/>
              </a:solidFill>
              <a:latin typeface="+mn-ea"/>
              <a:ea typeface="+mn-ea"/>
            </a:rPr>
            <a:t>、分類名</a:t>
          </a:r>
          <a:r>
            <a:rPr kumimoji="1" lang="en-US" altLang="ja-JP" sz="900">
              <a:solidFill>
                <a:sysClr val="windowText" lastClr="000000"/>
              </a:solidFill>
              <a:latin typeface="+mn-ea"/>
              <a:ea typeface="+mn-ea"/>
            </a:rPr>
            <a:t>3</a:t>
          </a:r>
          <a:r>
            <a:rPr kumimoji="1" lang="ja-JP" altLang="en-US" sz="900">
              <a:solidFill>
                <a:sysClr val="windowText" lastClr="000000"/>
              </a:solidFill>
              <a:latin typeface="+mn-ea"/>
              <a:ea typeface="+mn-ea"/>
            </a:rPr>
            <a:t>・・・</a:t>
          </a:r>
          <a:endParaRPr kumimoji="1" lang="en-US" altLang="ja-JP" sz="900">
            <a:solidFill>
              <a:sysClr val="windowText" lastClr="000000"/>
            </a:solidFill>
            <a:latin typeface="+mn-ea"/>
            <a:ea typeface="+mn-ea"/>
          </a:endParaRPr>
        </a:p>
        <a:p>
          <a:r>
            <a:rPr kumimoji="1" lang="ja-JP" altLang="ja-JP" sz="90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　　　　　　　　・</a:t>
          </a:r>
          <a:endParaRPr kumimoji="1" lang="en-US" altLang="ja-JP" sz="900">
            <a:solidFill>
              <a:sysClr val="windowText" lastClr="000000"/>
            </a:solidFill>
            <a:latin typeface="+mn-ea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　　　　　　　　・</a:t>
          </a:r>
          <a:endParaRPr kumimoji="1" lang="en-US" altLang="ja-JP" sz="900">
            <a:solidFill>
              <a:sysClr val="windowText" lastClr="000000"/>
            </a:solidFill>
            <a:latin typeface="+mn-ea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　　　　　　　　・</a:t>
          </a:r>
          <a:endParaRPr kumimoji="1" lang="en-US" altLang="ja-JP" sz="900">
            <a:solidFill>
              <a:sysClr val="windowText" lastClr="000000"/>
            </a:solidFill>
            <a:latin typeface="+mn-ea"/>
            <a:ea typeface="+mn-ea"/>
            <a:cs typeface="+mn-cs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171449</xdr:colOff>
      <xdr:row>6</xdr:row>
      <xdr:rowOff>85725</xdr:rowOff>
    </xdr:from>
    <xdr:to>
      <xdr:col>11</xdr:col>
      <xdr:colOff>542925</xdr:colOff>
      <xdr:row>24</xdr:row>
      <xdr:rowOff>133350</xdr:rowOff>
    </xdr:to>
    <xdr:sp macro="" textlink="">
      <xdr:nvSpPr>
        <xdr:cNvPr id="6" name="正方形/長方形 5"/>
        <xdr:cNvSpPr/>
      </xdr:nvSpPr>
      <xdr:spPr>
        <a:xfrm>
          <a:off x="4972049" y="1114425"/>
          <a:ext cx="3114676" cy="3133725"/>
        </a:xfrm>
        <a:prstGeom prst="rect">
          <a:avLst/>
        </a:prstGeom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+mn-ea"/>
              <a:ea typeface="+mn-ea"/>
            </a:rPr>
            <a:t>会社コード</a:t>
          </a:r>
          <a:r>
            <a:rPr kumimoji="1" lang="en-US" altLang="ja-JP" sz="900">
              <a:solidFill>
                <a:sysClr val="windowText" lastClr="000000"/>
              </a:solidFill>
              <a:latin typeface="+mn-ea"/>
              <a:ea typeface="+mn-ea"/>
            </a:rPr>
            <a:t>1</a:t>
          </a:r>
          <a:r>
            <a:rPr kumimoji="1" lang="ja-JP" altLang="en-US" sz="900">
              <a:solidFill>
                <a:sysClr val="windowText" lastClr="000000"/>
              </a:solidFill>
              <a:latin typeface="+mn-ea"/>
              <a:ea typeface="+mn-ea"/>
            </a:rPr>
            <a:t>、分類コード</a:t>
          </a:r>
          <a:r>
            <a:rPr kumimoji="1" lang="en-US" altLang="ja-JP" sz="900">
              <a:solidFill>
                <a:sysClr val="windowText" lastClr="000000"/>
              </a:solidFill>
              <a:latin typeface="+mn-ea"/>
              <a:ea typeface="+mn-ea"/>
            </a:rPr>
            <a:t>1</a:t>
          </a:r>
          <a:r>
            <a:rPr kumimoji="1" lang="ja-JP" altLang="en-US" sz="900">
              <a:solidFill>
                <a:sysClr val="windowText" lastClr="000000"/>
              </a:solidFill>
              <a:latin typeface="+mn-ea"/>
              <a:ea typeface="+mn-ea"/>
            </a:rPr>
            <a:t>、分類名１・・・</a:t>
          </a:r>
          <a:endParaRPr kumimoji="1" lang="en-US" altLang="ja-JP" sz="9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会社コード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1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、</a:t>
          </a:r>
          <a:r>
            <a:rPr kumimoji="1" lang="ja-JP" altLang="en-US" sz="900">
              <a:solidFill>
                <a:sysClr val="windowText" lastClr="000000"/>
              </a:solidFill>
              <a:latin typeface="+mn-ea"/>
              <a:ea typeface="+mn-ea"/>
            </a:rPr>
            <a:t>分類コード</a:t>
          </a:r>
          <a:r>
            <a:rPr kumimoji="1" lang="en-US" altLang="ja-JP" sz="900">
              <a:solidFill>
                <a:sysClr val="windowText" lastClr="000000"/>
              </a:solidFill>
              <a:latin typeface="+mn-ea"/>
              <a:ea typeface="+mn-ea"/>
            </a:rPr>
            <a:t>2</a:t>
          </a:r>
          <a:r>
            <a:rPr kumimoji="1" lang="ja-JP" altLang="en-US" sz="900">
              <a:solidFill>
                <a:sysClr val="windowText" lastClr="000000"/>
              </a:solidFill>
              <a:latin typeface="+mn-ea"/>
              <a:ea typeface="+mn-ea"/>
            </a:rPr>
            <a:t>、分類名</a:t>
          </a:r>
          <a:r>
            <a:rPr kumimoji="1" lang="en-US" altLang="ja-JP" sz="900">
              <a:solidFill>
                <a:sysClr val="windowText" lastClr="000000"/>
              </a:solidFill>
              <a:latin typeface="+mn-ea"/>
              <a:ea typeface="+mn-ea"/>
            </a:rPr>
            <a:t>2</a:t>
          </a:r>
          <a:r>
            <a:rPr kumimoji="1" lang="ja-JP" altLang="en-US" sz="900">
              <a:solidFill>
                <a:sysClr val="windowText" lastClr="000000"/>
              </a:solidFill>
              <a:latin typeface="+mn-ea"/>
              <a:ea typeface="+mn-ea"/>
            </a:rPr>
            <a:t>・・・</a:t>
          </a:r>
          <a:endParaRPr kumimoji="1" lang="en-US" altLang="ja-JP" sz="9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会社コード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1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、</a:t>
          </a:r>
          <a:r>
            <a:rPr kumimoji="1" lang="ja-JP" altLang="en-US" sz="900">
              <a:solidFill>
                <a:sysClr val="windowText" lastClr="000000"/>
              </a:solidFill>
              <a:latin typeface="+mn-ea"/>
              <a:ea typeface="+mn-ea"/>
            </a:rPr>
            <a:t>分類コード</a:t>
          </a:r>
          <a:r>
            <a:rPr kumimoji="1" lang="en-US" altLang="ja-JP" sz="900">
              <a:solidFill>
                <a:sysClr val="windowText" lastClr="000000"/>
              </a:solidFill>
              <a:latin typeface="+mn-ea"/>
              <a:ea typeface="+mn-ea"/>
            </a:rPr>
            <a:t>3</a:t>
          </a:r>
          <a:r>
            <a:rPr kumimoji="1" lang="ja-JP" altLang="en-US" sz="900">
              <a:solidFill>
                <a:sysClr val="windowText" lastClr="000000"/>
              </a:solidFill>
              <a:latin typeface="+mn-ea"/>
              <a:ea typeface="+mn-ea"/>
            </a:rPr>
            <a:t>、分類名</a:t>
          </a:r>
          <a:r>
            <a:rPr kumimoji="1" lang="en-US" altLang="ja-JP" sz="900">
              <a:solidFill>
                <a:sysClr val="windowText" lastClr="000000"/>
              </a:solidFill>
              <a:latin typeface="+mn-ea"/>
              <a:ea typeface="+mn-ea"/>
            </a:rPr>
            <a:t>3</a:t>
          </a:r>
          <a:r>
            <a:rPr kumimoji="1" lang="ja-JP" altLang="en-US" sz="900">
              <a:solidFill>
                <a:sysClr val="windowText" lastClr="000000"/>
              </a:solidFill>
              <a:latin typeface="+mn-ea"/>
              <a:ea typeface="+mn-ea"/>
            </a:rPr>
            <a:t>・・・</a:t>
          </a:r>
          <a:endParaRPr kumimoji="1" lang="en-US" altLang="ja-JP" sz="900">
            <a:solidFill>
              <a:sysClr val="windowText" lastClr="000000"/>
            </a:solidFill>
            <a:latin typeface="+mn-ea"/>
            <a:ea typeface="+mn-ea"/>
          </a:endParaRPr>
        </a:p>
        <a:p>
          <a:r>
            <a:rPr kumimoji="1" lang="ja-JP" altLang="ja-JP" sz="90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　　　　　　　　・</a:t>
          </a:r>
          <a:endParaRPr kumimoji="1" lang="en-US" altLang="ja-JP" sz="900">
            <a:solidFill>
              <a:sysClr val="windowText" lastClr="000000"/>
            </a:solidFill>
            <a:latin typeface="+mn-ea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　　　　　　　　・</a:t>
          </a:r>
          <a:endParaRPr kumimoji="1" lang="en-US" altLang="ja-JP" sz="900">
            <a:solidFill>
              <a:sysClr val="windowText" lastClr="000000"/>
            </a:solidFill>
            <a:latin typeface="+mn-ea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　　　　　　　　・</a:t>
          </a:r>
          <a:endParaRPr kumimoji="1" lang="en-US" altLang="ja-JP" sz="900">
            <a:solidFill>
              <a:sysClr val="windowText" lastClr="000000"/>
            </a:solidFill>
            <a:latin typeface="+mn-ea"/>
            <a:ea typeface="+mn-ea"/>
            <a:cs typeface="+mn-cs"/>
          </a:endParaRPr>
        </a:p>
        <a:p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会社コード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2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、分類コード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1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、分類名１・・・</a:t>
          </a:r>
          <a:endParaRPr kumimoji="1" lang="en-US" altLang="ja-JP" sz="900">
            <a:solidFill>
              <a:schemeClr val="dk1"/>
            </a:solidFill>
            <a:latin typeface="+mn-ea"/>
            <a:ea typeface="+mn-ea"/>
            <a:cs typeface="+mn-cs"/>
          </a:endParaRPr>
        </a:p>
        <a:p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会社コード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2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、分類コード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2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、分類名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2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・・・</a:t>
          </a:r>
          <a:endParaRPr kumimoji="1" lang="en-US" altLang="ja-JP" sz="900">
            <a:solidFill>
              <a:schemeClr val="dk1"/>
            </a:solidFill>
            <a:latin typeface="+mn-ea"/>
            <a:ea typeface="+mn-ea"/>
            <a:cs typeface="+mn-cs"/>
          </a:endParaRPr>
        </a:p>
        <a:p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会社コード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2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、分類コード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3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、分類名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3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・・・</a:t>
          </a:r>
          <a:endParaRPr kumimoji="1" lang="en-US" altLang="ja-JP" sz="900">
            <a:solidFill>
              <a:schemeClr val="dk1"/>
            </a:solidFill>
            <a:latin typeface="+mn-ea"/>
            <a:ea typeface="+mn-ea"/>
            <a:cs typeface="+mn-cs"/>
          </a:endParaRPr>
        </a:p>
        <a:p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　　　　　　　　・</a:t>
          </a:r>
          <a:endParaRPr kumimoji="1" lang="en-US" altLang="ja-JP" sz="900">
            <a:solidFill>
              <a:schemeClr val="dk1"/>
            </a:solidFill>
            <a:latin typeface="+mn-ea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　　　　　　　　・</a:t>
          </a:r>
          <a:endParaRPr kumimoji="1" lang="en-US" altLang="ja-JP" sz="900">
            <a:solidFill>
              <a:schemeClr val="dk1"/>
            </a:solidFill>
            <a:latin typeface="+mn-ea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　　　　　　　　・</a:t>
          </a:r>
          <a:endParaRPr kumimoji="1" lang="en-US" altLang="ja-JP" sz="900">
            <a:solidFill>
              <a:schemeClr val="dk1"/>
            </a:solidFill>
            <a:latin typeface="+mn-ea"/>
            <a:ea typeface="+mn-ea"/>
            <a:cs typeface="+mn-cs"/>
          </a:endParaRPr>
        </a:p>
        <a:p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会社コード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3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、分類コード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1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、分類名１・・・</a:t>
          </a:r>
          <a:endParaRPr kumimoji="1" lang="en-US" altLang="ja-JP" sz="900">
            <a:solidFill>
              <a:schemeClr val="dk1"/>
            </a:solidFill>
            <a:latin typeface="+mn-ea"/>
            <a:ea typeface="+mn-ea"/>
            <a:cs typeface="+mn-cs"/>
          </a:endParaRPr>
        </a:p>
        <a:p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会社コード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3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、分類コード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2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、分類名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2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・・・</a:t>
          </a:r>
          <a:endParaRPr kumimoji="1" lang="en-US" altLang="ja-JP" sz="900">
            <a:solidFill>
              <a:schemeClr val="dk1"/>
            </a:solidFill>
            <a:latin typeface="+mn-ea"/>
            <a:ea typeface="+mn-ea"/>
            <a:cs typeface="+mn-cs"/>
          </a:endParaRPr>
        </a:p>
        <a:p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会社コード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3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、分類コード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3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、分類名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3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・・・</a:t>
          </a:r>
          <a:endParaRPr kumimoji="1" lang="en-US" altLang="ja-JP" sz="900">
            <a:solidFill>
              <a:schemeClr val="dk1"/>
            </a:solidFill>
            <a:latin typeface="+mn-ea"/>
            <a:ea typeface="+mn-ea"/>
            <a:cs typeface="+mn-cs"/>
          </a:endParaRPr>
        </a:p>
        <a:p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　　　　　　　　・</a:t>
          </a:r>
          <a:endParaRPr kumimoji="1" lang="en-US" altLang="ja-JP" sz="900">
            <a:solidFill>
              <a:schemeClr val="dk1"/>
            </a:solidFill>
            <a:latin typeface="+mn-ea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　　　　　　　　・</a:t>
          </a:r>
          <a:endParaRPr kumimoji="1" lang="en-US" altLang="ja-JP" sz="900">
            <a:solidFill>
              <a:schemeClr val="dk1"/>
            </a:solidFill>
            <a:latin typeface="+mn-ea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　　　　　　　　・</a:t>
          </a:r>
          <a:endParaRPr kumimoji="1" lang="en-US" altLang="ja-JP" sz="900">
            <a:solidFill>
              <a:schemeClr val="dk1"/>
            </a:solidFill>
            <a:latin typeface="+mn-ea"/>
            <a:ea typeface="+mn-ea"/>
            <a:cs typeface="+mn-cs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133350</xdr:colOff>
      <xdr:row>9</xdr:row>
      <xdr:rowOff>152400</xdr:rowOff>
    </xdr:from>
    <xdr:to>
      <xdr:col>6</xdr:col>
      <xdr:colOff>466725</xdr:colOff>
      <xdr:row>15</xdr:row>
      <xdr:rowOff>66675</xdr:rowOff>
    </xdr:to>
    <xdr:sp macro="" textlink="">
      <xdr:nvSpPr>
        <xdr:cNvPr id="8" name="ストライプ矢印 7"/>
        <xdr:cNvSpPr/>
      </xdr:nvSpPr>
      <xdr:spPr>
        <a:xfrm>
          <a:off x="3933825" y="5638800"/>
          <a:ext cx="1019175" cy="942975"/>
        </a:xfrm>
        <a:prstGeom prst="strip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</xdr:col>
      <xdr:colOff>257175</xdr:colOff>
      <xdr:row>4</xdr:row>
      <xdr:rowOff>57150</xdr:rowOff>
    </xdr:from>
    <xdr:to>
      <xdr:col>4</xdr:col>
      <xdr:colOff>476250</xdr:colOff>
      <xdr:row>6</xdr:row>
      <xdr:rowOff>9525</xdr:rowOff>
    </xdr:to>
    <xdr:sp macro="" textlink="">
      <xdr:nvSpPr>
        <xdr:cNvPr id="9" name="正方形/長方形 8"/>
        <xdr:cNvSpPr/>
      </xdr:nvSpPr>
      <xdr:spPr>
        <a:xfrm>
          <a:off x="1628775" y="742950"/>
          <a:ext cx="1590675" cy="29527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latin typeface="+mj-ea"/>
              <a:ea typeface="+mj-ea"/>
            </a:rPr>
            <a:t>【</a:t>
          </a:r>
          <a:r>
            <a:rPr kumimoji="1" lang="ja-JP" altLang="en-US" sz="900">
              <a:latin typeface="+mj-ea"/>
              <a:ea typeface="+mj-ea"/>
            </a:rPr>
            <a:t>組織分類</a:t>
          </a:r>
          <a:r>
            <a:rPr kumimoji="1" lang="en-US" altLang="ja-JP" sz="900">
              <a:latin typeface="+mj-ea"/>
              <a:ea typeface="+mj-ea"/>
            </a:rPr>
            <a:t>】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342901</xdr:colOff>
      <xdr:row>4</xdr:row>
      <xdr:rowOff>104775</xdr:rowOff>
    </xdr:from>
    <xdr:to>
      <xdr:col>11</xdr:col>
      <xdr:colOff>333375</xdr:colOff>
      <xdr:row>6</xdr:row>
      <xdr:rowOff>57150</xdr:rowOff>
    </xdr:to>
    <xdr:sp macro="" textlink="">
      <xdr:nvSpPr>
        <xdr:cNvPr id="10" name="正方形/長方形 9"/>
        <xdr:cNvSpPr/>
      </xdr:nvSpPr>
      <xdr:spPr>
        <a:xfrm>
          <a:off x="5143501" y="790575"/>
          <a:ext cx="2733674" cy="29527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latin typeface="+mj-ea"/>
              <a:ea typeface="+mj-ea"/>
            </a:rPr>
            <a:t>【</a:t>
          </a:r>
          <a:r>
            <a:rPr kumimoji="1" lang="ja-JP" altLang="en-US" sz="900">
              <a:latin typeface="+mj-ea"/>
              <a:ea typeface="+mj-ea"/>
            </a:rPr>
            <a:t>組織分類</a:t>
          </a:r>
          <a:r>
            <a:rPr kumimoji="1" lang="en-US" altLang="ja-JP" sz="900">
              <a:latin typeface="+mj-ea"/>
              <a:ea typeface="+mj-ea"/>
            </a:rPr>
            <a:t>】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123825</xdr:colOff>
      <xdr:row>14</xdr:row>
      <xdr:rowOff>57150</xdr:rowOff>
    </xdr:from>
    <xdr:to>
      <xdr:col>4</xdr:col>
      <xdr:colOff>542925</xdr:colOff>
      <xdr:row>20</xdr:row>
      <xdr:rowOff>104775</xdr:rowOff>
    </xdr:to>
    <xdr:sp macro="" textlink="">
      <xdr:nvSpPr>
        <xdr:cNvPr id="11" name="正方形/長方形 10"/>
        <xdr:cNvSpPr/>
      </xdr:nvSpPr>
      <xdr:spPr>
        <a:xfrm>
          <a:off x="1495425" y="2457450"/>
          <a:ext cx="1790700" cy="1076325"/>
        </a:xfrm>
        <a:prstGeom prst="rect">
          <a:avLst/>
        </a:prstGeom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+mn-ea"/>
              <a:ea typeface="+mn-ea"/>
            </a:rPr>
            <a:t>会社コード</a:t>
          </a:r>
          <a:r>
            <a:rPr kumimoji="1" lang="en-US" altLang="ja-JP" sz="900">
              <a:solidFill>
                <a:sysClr val="windowText" lastClr="000000"/>
              </a:solidFill>
              <a:latin typeface="+mn-ea"/>
              <a:ea typeface="+mn-ea"/>
            </a:rPr>
            <a:t>1</a:t>
          </a:r>
          <a:r>
            <a:rPr kumimoji="1" lang="ja-JP" altLang="en-US" sz="900">
              <a:solidFill>
                <a:sysClr val="windowText" lastClr="000000"/>
              </a:solidFill>
              <a:latin typeface="+mn-ea"/>
              <a:ea typeface="+mn-ea"/>
            </a:rPr>
            <a:t>・・・</a:t>
          </a:r>
          <a:endParaRPr kumimoji="1" lang="en-US" altLang="ja-JP" sz="9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+mn-ea"/>
              <a:ea typeface="+mn-ea"/>
            </a:rPr>
            <a:t>会社コード</a:t>
          </a:r>
          <a:r>
            <a:rPr kumimoji="1" lang="en-US" altLang="ja-JP" sz="900">
              <a:solidFill>
                <a:sysClr val="windowText" lastClr="000000"/>
              </a:solidFill>
              <a:latin typeface="+mn-ea"/>
              <a:ea typeface="+mn-ea"/>
            </a:rPr>
            <a:t>2</a:t>
          </a:r>
          <a:r>
            <a:rPr kumimoji="1" lang="ja-JP" altLang="en-US" sz="900">
              <a:solidFill>
                <a:sysClr val="windowText" lastClr="000000"/>
              </a:solidFill>
              <a:latin typeface="+mn-ea"/>
              <a:ea typeface="+mn-ea"/>
            </a:rPr>
            <a:t>・・・</a:t>
          </a:r>
          <a:endParaRPr kumimoji="1" lang="en-US" altLang="ja-JP" sz="9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+mn-ea"/>
              <a:ea typeface="+mn-ea"/>
            </a:rPr>
            <a:t>会社コード</a:t>
          </a:r>
          <a:r>
            <a:rPr kumimoji="1" lang="en-US" altLang="ja-JP" sz="900">
              <a:solidFill>
                <a:sysClr val="windowText" lastClr="000000"/>
              </a:solidFill>
              <a:latin typeface="+mn-ea"/>
              <a:ea typeface="+mn-ea"/>
            </a:rPr>
            <a:t>3</a:t>
          </a:r>
          <a:r>
            <a:rPr kumimoji="1" lang="ja-JP" altLang="en-US" sz="900">
              <a:solidFill>
                <a:sysClr val="windowText" lastClr="000000"/>
              </a:solidFill>
              <a:latin typeface="+mn-ea"/>
              <a:ea typeface="+mn-ea"/>
            </a:rPr>
            <a:t>・・・</a:t>
          </a:r>
          <a:endParaRPr kumimoji="1" lang="en-US" altLang="ja-JP" sz="900">
            <a:solidFill>
              <a:sysClr val="windowText" lastClr="000000"/>
            </a:solidFill>
            <a:latin typeface="+mn-ea"/>
            <a:ea typeface="+mn-ea"/>
          </a:endParaRPr>
        </a:p>
        <a:p>
          <a:r>
            <a:rPr kumimoji="1" lang="ja-JP" altLang="ja-JP" sz="90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　　　　　　　　・</a:t>
          </a:r>
          <a:endParaRPr kumimoji="1" lang="en-US" altLang="ja-JP" sz="900">
            <a:solidFill>
              <a:sysClr val="windowText" lastClr="000000"/>
            </a:solidFill>
            <a:latin typeface="+mn-ea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　　　　　　　　・</a:t>
          </a:r>
          <a:endParaRPr kumimoji="1" lang="en-US" altLang="ja-JP" sz="900">
            <a:solidFill>
              <a:sysClr val="windowText" lastClr="000000"/>
            </a:solidFill>
            <a:latin typeface="+mn-ea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　　　　　　　　・</a:t>
          </a:r>
          <a:endParaRPr kumimoji="1" lang="en-US" altLang="ja-JP" sz="900">
            <a:solidFill>
              <a:sysClr val="windowText" lastClr="000000"/>
            </a:solidFill>
            <a:latin typeface="+mn-ea"/>
            <a:ea typeface="+mn-ea"/>
            <a:cs typeface="+mn-cs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142875</xdr:colOff>
      <xdr:row>12</xdr:row>
      <xdr:rowOff>76200</xdr:rowOff>
    </xdr:from>
    <xdr:to>
      <xdr:col>4</xdr:col>
      <xdr:colOff>542924</xdr:colOff>
      <xdr:row>14</xdr:row>
      <xdr:rowOff>28575</xdr:rowOff>
    </xdr:to>
    <xdr:sp macro="" textlink="">
      <xdr:nvSpPr>
        <xdr:cNvPr id="12" name="正方形/長方形 11"/>
        <xdr:cNvSpPr/>
      </xdr:nvSpPr>
      <xdr:spPr>
        <a:xfrm>
          <a:off x="1514475" y="2133600"/>
          <a:ext cx="1771649" cy="29527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latin typeface="+mj-ea"/>
              <a:ea typeface="+mj-ea"/>
            </a:rPr>
            <a:t>【</a:t>
          </a:r>
          <a:r>
            <a:rPr kumimoji="1" lang="ja-JP" altLang="en-US" sz="900">
              <a:latin typeface="+mj-ea"/>
              <a:ea typeface="+mj-ea"/>
            </a:rPr>
            <a:t>会社</a:t>
          </a:r>
          <a:r>
            <a:rPr kumimoji="1" lang="en-US" altLang="ja-JP" sz="900">
              <a:latin typeface="+mj-ea"/>
              <a:ea typeface="+mj-ea"/>
            </a:rPr>
            <a:t>】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oneCellAnchor>
    <xdr:from>
      <xdr:col>1</xdr:col>
      <xdr:colOff>581025</xdr:colOff>
      <xdr:row>24</xdr:row>
      <xdr:rowOff>142876</xdr:rowOff>
    </xdr:from>
    <xdr:ext cx="3352800" cy="264560"/>
    <xdr:sp macro="" textlink="">
      <xdr:nvSpPr>
        <xdr:cNvPr id="14" name="テキスト ボックス 13"/>
        <xdr:cNvSpPr txBox="1"/>
      </xdr:nvSpPr>
      <xdr:spPr>
        <a:xfrm>
          <a:off x="1257300" y="4257676"/>
          <a:ext cx="3352800" cy="264560"/>
        </a:xfrm>
        <a:prstGeom prst="rect">
          <a:avLst/>
        </a:prstGeom>
        <a:solidFill>
          <a:schemeClr val="tx2">
            <a:alpha val="20000"/>
          </a:schemeClr>
        </a:solidFill>
        <a:ln w="25400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>
              <a:solidFill>
                <a:schemeClr val="tx2"/>
              </a:solidFill>
            </a:rPr>
            <a:t>組織分類テーブルのデータを”会社”毎に作成する</a:t>
          </a:r>
          <a:endParaRPr kumimoji="1" lang="en-US" altLang="ja-JP" sz="1100" b="1">
            <a:solidFill>
              <a:schemeClr val="tx2"/>
            </a:solidFill>
          </a:endParaRPr>
        </a:p>
      </xdr:txBody>
    </xdr:sp>
    <xdr:clientData/>
  </xdr:oneCellAnchor>
  <xdr:oneCellAnchor>
    <xdr:from>
      <xdr:col>4</xdr:col>
      <xdr:colOff>552451</xdr:colOff>
      <xdr:row>3</xdr:row>
      <xdr:rowOff>57150</xdr:rowOff>
    </xdr:from>
    <xdr:ext cx="1628775" cy="264560"/>
    <xdr:sp macro="" textlink="">
      <xdr:nvSpPr>
        <xdr:cNvPr id="15" name="テキスト ボックス 14"/>
        <xdr:cNvSpPr txBox="1"/>
      </xdr:nvSpPr>
      <xdr:spPr>
        <a:xfrm>
          <a:off x="3257551" y="571500"/>
          <a:ext cx="1628775" cy="264560"/>
        </a:xfrm>
        <a:prstGeom prst="rect">
          <a:avLst/>
        </a:prstGeom>
        <a:solidFill>
          <a:schemeClr val="tx2">
            <a:alpha val="20000"/>
          </a:schemeClr>
        </a:solidFill>
        <a:ln w="25400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>
              <a:solidFill>
                <a:schemeClr val="tx2"/>
              </a:solidFill>
            </a:rPr>
            <a:t>例）：組織分類テーブル</a:t>
          </a:r>
          <a:endParaRPr kumimoji="1" lang="en-US" altLang="ja-JP" sz="1100" b="1">
            <a:solidFill>
              <a:schemeClr val="tx2"/>
            </a:solidFill>
          </a:endParaRPr>
        </a:p>
      </xdr:txBody>
    </xdr:sp>
    <xdr:clientData/>
  </xdr:oneCellAnchor>
  <xdr:oneCellAnchor>
    <xdr:from>
      <xdr:col>8</xdr:col>
      <xdr:colOff>619124</xdr:colOff>
      <xdr:row>2</xdr:row>
      <xdr:rowOff>0</xdr:rowOff>
    </xdr:from>
    <xdr:ext cx="1162051" cy="280205"/>
    <xdr:sp macro="" textlink="">
      <xdr:nvSpPr>
        <xdr:cNvPr id="16" name="テキスト ボックス 15"/>
        <xdr:cNvSpPr txBox="1"/>
      </xdr:nvSpPr>
      <xdr:spPr>
        <a:xfrm>
          <a:off x="6029324" y="342900"/>
          <a:ext cx="1162051" cy="280205"/>
        </a:xfrm>
        <a:prstGeom prst="rect">
          <a:avLst/>
        </a:prstGeom>
        <a:solidFill>
          <a:schemeClr val="tx2">
            <a:alpha val="20000"/>
          </a:schemeClr>
        </a:solidFill>
        <a:ln w="25400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200" b="1">
              <a:solidFill>
                <a:schemeClr val="tx2"/>
              </a:solidFill>
            </a:rPr>
            <a:t>Accel Platform</a:t>
          </a:r>
          <a:endParaRPr kumimoji="1" lang="ja-JP" altLang="en-US" sz="1200" b="1">
            <a:solidFill>
              <a:schemeClr val="tx2"/>
            </a:solidFill>
          </a:endParaRPr>
        </a:p>
      </xdr:txBody>
    </xdr:sp>
    <xdr:clientData/>
  </xdr:oneCellAnchor>
  <xdr:oneCellAnchor>
    <xdr:from>
      <xdr:col>2</xdr:col>
      <xdr:colOff>609600</xdr:colOff>
      <xdr:row>2</xdr:row>
      <xdr:rowOff>9525</xdr:rowOff>
    </xdr:from>
    <xdr:ext cx="990600" cy="280205"/>
    <xdr:sp macro="" textlink="">
      <xdr:nvSpPr>
        <xdr:cNvPr id="17" name="テキスト ボックス 16"/>
        <xdr:cNvSpPr txBox="1"/>
      </xdr:nvSpPr>
      <xdr:spPr>
        <a:xfrm>
          <a:off x="1962150" y="352425"/>
          <a:ext cx="990600" cy="280205"/>
        </a:xfrm>
        <a:prstGeom prst="rect">
          <a:avLst/>
        </a:prstGeom>
        <a:solidFill>
          <a:schemeClr val="accent2">
            <a:alpha val="20000"/>
          </a:schemeClr>
        </a:solidFill>
        <a:ln w="25400" cmpd="sng">
          <a:solidFill>
            <a:schemeClr val="accent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200" b="1">
              <a:solidFill>
                <a:schemeClr val="accent2"/>
              </a:solidFill>
            </a:rPr>
            <a:t>version 7.2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20</xdr:row>
      <xdr:rowOff>38100</xdr:rowOff>
    </xdr:from>
    <xdr:to>
      <xdr:col>16</xdr:col>
      <xdr:colOff>28576</xdr:colOff>
      <xdr:row>38</xdr:row>
      <xdr:rowOff>152399</xdr:rowOff>
    </xdr:to>
    <xdr:sp macro="" textlink="">
      <xdr:nvSpPr>
        <xdr:cNvPr id="3" name="角丸四角形 2"/>
        <xdr:cNvSpPr/>
      </xdr:nvSpPr>
      <xdr:spPr>
        <a:xfrm>
          <a:off x="695326" y="3467100"/>
          <a:ext cx="10306050" cy="3200399"/>
        </a:xfrm>
        <a:prstGeom prst="roundRect">
          <a:avLst/>
        </a:prstGeom>
        <a:ln>
          <a:solidFill>
            <a:schemeClr val="tx1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</xdr:col>
      <xdr:colOff>590550</xdr:colOff>
      <xdr:row>21</xdr:row>
      <xdr:rowOff>57151</xdr:rowOff>
    </xdr:from>
    <xdr:to>
      <xdr:col>5</xdr:col>
      <xdr:colOff>95250</xdr:colOff>
      <xdr:row>22</xdr:row>
      <xdr:rowOff>152401</xdr:rowOff>
    </xdr:to>
    <xdr:sp macro="" textlink="">
      <xdr:nvSpPr>
        <xdr:cNvPr id="4" name="正方形/長方形 3"/>
        <xdr:cNvSpPr/>
      </xdr:nvSpPr>
      <xdr:spPr>
        <a:xfrm>
          <a:off x="1962150" y="3657601"/>
          <a:ext cx="1562100" cy="266700"/>
        </a:xfrm>
        <a:prstGeom prst="rect">
          <a:avLst/>
        </a:prstGeom>
        <a:solidFill>
          <a:schemeClr val="tx2">
            <a:alpha val="20000"/>
          </a:schemeClr>
        </a:solidFill>
        <a:ln>
          <a:solidFill>
            <a:schemeClr val="tx2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法人グループ</a:t>
          </a:r>
          <a:r>
            <a:rPr kumimoji="1" lang="en-US" altLang="ja-JP" sz="1100"/>
            <a:t>A</a:t>
          </a:r>
          <a:endParaRPr kumimoji="1" lang="ja-JP" altLang="en-US" sz="1100"/>
        </a:p>
      </xdr:txBody>
    </xdr:sp>
    <xdr:clientData/>
  </xdr:twoCellAnchor>
  <xdr:twoCellAnchor>
    <xdr:from>
      <xdr:col>1</xdr:col>
      <xdr:colOff>9526</xdr:colOff>
      <xdr:row>3</xdr:row>
      <xdr:rowOff>152399</xdr:rowOff>
    </xdr:from>
    <xdr:to>
      <xdr:col>13</xdr:col>
      <xdr:colOff>676275</xdr:colOff>
      <xdr:row>16</xdr:row>
      <xdr:rowOff>142874</xdr:rowOff>
    </xdr:to>
    <xdr:sp macro="" textlink="">
      <xdr:nvSpPr>
        <xdr:cNvPr id="42" name="角丸四角形 41"/>
        <xdr:cNvSpPr/>
      </xdr:nvSpPr>
      <xdr:spPr>
        <a:xfrm>
          <a:off x="695326" y="666749"/>
          <a:ext cx="8896349" cy="2219325"/>
        </a:xfrm>
        <a:prstGeom prst="roundRect">
          <a:avLst/>
        </a:prstGeom>
        <a:ln>
          <a:solidFill>
            <a:schemeClr val="tx1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</xdr:col>
      <xdr:colOff>561975</xdr:colOff>
      <xdr:row>5</xdr:row>
      <xdr:rowOff>161925</xdr:rowOff>
    </xdr:from>
    <xdr:to>
      <xdr:col>5</xdr:col>
      <xdr:colOff>66675</xdr:colOff>
      <xdr:row>7</xdr:row>
      <xdr:rowOff>85425</xdr:rowOff>
    </xdr:to>
    <xdr:sp macro="" textlink="">
      <xdr:nvSpPr>
        <xdr:cNvPr id="43" name="正方形/長方形 42"/>
        <xdr:cNvSpPr/>
      </xdr:nvSpPr>
      <xdr:spPr>
        <a:xfrm>
          <a:off x="3305175" y="8905875"/>
          <a:ext cx="1562100" cy="266400"/>
        </a:xfrm>
        <a:prstGeom prst="rect">
          <a:avLst/>
        </a:prstGeom>
        <a:solidFill>
          <a:schemeClr val="accent2">
            <a:alpha val="20000"/>
          </a:schemeClr>
        </a:solidFill>
        <a:ln>
          <a:solidFill>
            <a:schemeClr val="accent2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法人セット</a:t>
          </a:r>
          <a:r>
            <a:rPr kumimoji="1" lang="en-US" altLang="ja-JP" sz="1100"/>
            <a:t>A</a:t>
          </a:r>
          <a:endParaRPr kumimoji="1" lang="ja-JP" altLang="en-US" sz="1100"/>
        </a:p>
      </xdr:txBody>
    </xdr:sp>
    <xdr:clientData/>
  </xdr:twoCellAnchor>
  <xdr:twoCellAnchor>
    <xdr:from>
      <xdr:col>1</xdr:col>
      <xdr:colOff>371475</xdr:colOff>
      <xdr:row>9</xdr:row>
      <xdr:rowOff>19050</xdr:rowOff>
    </xdr:from>
    <xdr:to>
      <xdr:col>3</xdr:col>
      <xdr:colOff>19050</xdr:colOff>
      <xdr:row>10</xdr:row>
      <xdr:rowOff>114000</xdr:rowOff>
    </xdr:to>
    <xdr:sp macro="" textlink="">
      <xdr:nvSpPr>
        <xdr:cNvPr id="45" name="正方形/長方形 44"/>
        <xdr:cNvSpPr/>
      </xdr:nvSpPr>
      <xdr:spPr>
        <a:xfrm>
          <a:off x="2428875" y="9448800"/>
          <a:ext cx="1019175" cy="266400"/>
        </a:xfrm>
        <a:prstGeom prst="rect">
          <a:avLst/>
        </a:prstGeom>
        <a:solidFill>
          <a:schemeClr val="accent5">
            <a:alpha val="20000"/>
          </a:schemeClr>
        </a:solidFill>
        <a:ln>
          <a:solidFill>
            <a:schemeClr val="accent5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法人</a:t>
          </a:r>
          <a:r>
            <a:rPr kumimoji="1" lang="en-US" altLang="ja-JP" sz="1100"/>
            <a:t>A1</a:t>
          </a:r>
          <a:endParaRPr kumimoji="1" lang="ja-JP" altLang="en-US" sz="1100"/>
        </a:p>
      </xdr:txBody>
    </xdr:sp>
    <xdr:clientData/>
  </xdr:twoCellAnchor>
  <xdr:twoCellAnchor>
    <xdr:from>
      <xdr:col>4</xdr:col>
      <xdr:colOff>504825</xdr:colOff>
      <xdr:row>9</xdr:row>
      <xdr:rowOff>19050</xdr:rowOff>
    </xdr:from>
    <xdr:to>
      <xdr:col>6</xdr:col>
      <xdr:colOff>152400</xdr:colOff>
      <xdr:row>10</xdr:row>
      <xdr:rowOff>114000</xdr:rowOff>
    </xdr:to>
    <xdr:sp macro="" textlink="">
      <xdr:nvSpPr>
        <xdr:cNvPr id="46" name="正方形/長方形 45"/>
        <xdr:cNvSpPr/>
      </xdr:nvSpPr>
      <xdr:spPr>
        <a:xfrm>
          <a:off x="4619625" y="9448800"/>
          <a:ext cx="1019175" cy="266400"/>
        </a:xfrm>
        <a:prstGeom prst="rect">
          <a:avLst/>
        </a:prstGeom>
        <a:solidFill>
          <a:schemeClr val="accent5">
            <a:alpha val="20000"/>
          </a:schemeClr>
        </a:solidFill>
        <a:ln>
          <a:solidFill>
            <a:schemeClr val="accent5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法人</a:t>
          </a:r>
          <a:r>
            <a:rPr kumimoji="1" lang="en-US" altLang="ja-JP" sz="1100"/>
            <a:t>A</a:t>
          </a:r>
          <a:r>
            <a:rPr kumimoji="1" lang="ja-JP" altLang="en-US" sz="1100"/>
            <a:t>２</a:t>
          </a:r>
        </a:p>
      </xdr:txBody>
    </xdr:sp>
    <xdr:clientData/>
  </xdr:twoCellAnchor>
  <xdr:twoCellAnchor>
    <xdr:from>
      <xdr:col>3</xdr:col>
      <xdr:colOff>371475</xdr:colOff>
      <xdr:row>12</xdr:row>
      <xdr:rowOff>28575</xdr:rowOff>
    </xdr:from>
    <xdr:to>
      <xdr:col>5</xdr:col>
      <xdr:colOff>19050</xdr:colOff>
      <xdr:row>13</xdr:row>
      <xdr:rowOff>123525</xdr:rowOff>
    </xdr:to>
    <xdr:sp macro="" textlink="">
      <xdr:nvSpPr>
        <xdr:cNvPr id="47" name="正方形/長方形 46"/>
        <xdr:cNvSpPr/>
      </xdr:nvSpPr>
      <xdr:spPr>
        <a:xfrm>
          <a:off x="3800475" y="9972675"/>
          <a:ext cx="1019175" cy="266400"/>
        </a:xfrm>
        <a:prstGeom prst="rect">
          <a:avLst/>
        </a:prstGeom>
        <a:solidFill>
          <a:schemeClr val="accent5">
            <a:alpha val="20000"/>
          </a:schemeClr>
        </a:solidFill>
        <a:ln>
          <a:solidFill>
            <a:schemeClr val="accent5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法人</a:t>
          </a:r>
          <a:r>
            <a:rPr kumimoji="1" lang="en-US" altLang="ja-JP" sz="1100"/>
            <a:t>A</a:t>
          </a:r>
          <a:r>
            <a:rPr kumimoji="1" lang="ja-JP" altLang="en-US" sz="1100"/>
            <a:t>３</a:t>
          </a:r>
        </a:p>
      </xdr:txBody>
    </xdr:sp>
    <xdr:clientData/>
  </xdr:twoCellAnchor>
  <xdr:twoCellAnchor>
    <xdr:from>
      <xdr:col>2</xdr:col>
      <xdr:colOff>195264</xdr:colOff>
      <xdr:row>7</xdr:row>
      <xdr:rowOff>85424</xdr:rowOff>
    </xdr:from>
    <xdr:to>
      <xdr:col>3</xdr:col>
      <xdr:colOff>657226</xdr:colOff>
      <xdr:row>9</xdr:row>
      <xdr:rowOff>19049</xdr:rowOff>
    </xdr:to>
    <xdr:cxnSp macro="">
      <xdr:nvCxnSpPr>
        <xdr:cNvPr id="49" name="カギ線コネクタ 48"/>
        <xdr:cNvCxnSpPr>
          <a:stCxn id="43" idx="2"/>
          <a:endCxn id="45" idx="0"/>
        </xdr:cNvCxnSpPr>
      </xdr:nvCxnSpPr>
      <xdr:spPr>
        <a:xfrm rot="5400000">
          <a:off x="3374082" y="8736656"/>
          <a:ext cx="276525" cy="1147762"/>
        </a:xfrm>
        <a:prstGeom prst="bentConnector3">
          <a:avLst>
            <a:gd name="adj1" fmla="val 500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657226</xdr:colOff>
      <xdr:row>7</xdr:row>
      <xdr:rowOff>85424</xdr:rowOff>
    </xdr:from>
    <xdr:to>
      <xdr:col>5</xdr:col>
      <xdr:colOff>328614</xdr:colOff>
      <xdr:row>9</xdr:row>
      <xdr:rowOff>19049</xdr:rowOff>
    </xdr:to>
    <xdr:cxnSp macro="">
      <xdr:nvCxnSpPr>
        <xdr:cNvPr id="50" name="カギ線コネクタ 49"/>
        <xdr:cNvCxnSpPr>
          <a:stCxn id="43" idx="2"/>
          <a:endCxn id="46" idx="0"/>
        </xdr:cNvCxnSpPr>
      </xdr:nvCxnSpPr>
      <xdr:spPr>
        <a:xfrm rot="16200000" flipH="1">
          <a:off x="4469457" y="8789043"/>
          <a:ext cx="276525" cy="1042988"/>
        </a:xfrm>
        <a:prstGeom prst="bentConnector3">
          <a:avLst>
            <a:gd name="adj1" fmla="val 500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195264</xdr:colOff>
      <xdr:row>10</xdr:row>
      <xdr:rowOff>113999</xdr:rowOff>
    </xdr:from>
    <xdr:to>
      <xdr:col>5</xdr:col>
      <xdr:colOff>328614</xdr:colOff>
      <xdr:row>12</xdr:row>
      <xdr:rowOff>28574</xdr:rowOff>
    </xdr:to>
    <xdr:cxnSp macro="">
      <xdr:nvCxnSpPr>
        <xdr:cNvPr id="51" name="カギ線コネクタ 50"/>
        <xdr:cNvCxnSpPr>
          <a:stCxn id="46" idx="2"/>
          <a:endCxn id="47" idx="0"/>
        </xdr:cNvCxnSpPr>
      </xdr:nvCxnSpPr>
      <xdr:spPr>
        <a:xfrm rot="5400000">
          <a:off x="4590901" y="9434362"/>
          <a:ext cx="257475" cy="819150"/>
        </a:xfrm>
        <a:prstGeom prst="bentConnector3">
          <a:avLst>
            <a:gd name="adj1" fmla="val 500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328614</xdr:colOff>
      <xdr:row>10</xdr:row>
      <xdr:rowOff>113999</xdr:rowOff>
    </xdr:from>
    <xdr:to>
      <xdr:col>6</xdr:col>
      <xdr:colOff>652464</xdr:colOff>
      <xdr:row>12</xdr:row>
      <xdr:rowOff>28574</xdr:rowOff>
    </xdr:to>
    <xdr:cxnSp macro="">
      <xdr:nvCxnSpPr>
        <xdr:cNvPr id="52" name="カギ線コネクタ 51"/>
        <xdr:cNvCxnSpPr>
          <a:stCxn id="46" idx="2"/>
          <a:endCxn id="66" idx="0"/>
        </xdr:cNvCxnSpPr>
      </xdr:nvCxnSpPr>
      <xdr:spPr>
        <a:xfrm rot="16200000" flipH="1">
          <a:off x="4133701" y="1452412"/>
          <a:ext cx="257475" cy="1009650"/>
        </a:xfrm>
        <a:prstGeom prst="bentConnector3">
          <a:avLst>
            <a:gd name="adj1" fmla="val 500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104775</xdr:colOff>
      <xdr:row>4</xdr:row>
      <xdr:rowOff>28575</xdr:rowOff>
    </xdr:from>
    <xdr:ext cx="885825" cy="280205"/>
    <xdr:sp macro="" textlink="">
      <xdr:nvSpPr>
        <xdr:cNvPr id="54" name="テキスト ボックス 53"/>
        <xdr:cNvSpPr txBox="1"/>
      </xdr:nvSpPr>
      <xdr:spPr>
        <a:xfrm>
          <a:off x="4162425" y="714375"/>
          <a:ext cx="885825" cy="280205"/>
        </a:xfrm>
        <a:prstGeom prst="rect">
          <a:avLst/>
        </a:prstGeom>
        <a:solidFill>
          <a:schemeClr val="accent2">
            <a:alpha val="20000"/>
          </a:schemeClr>
        </a:solidFill>
        <a:ln w="25400" cmpd="sng">
          <a:solidFill>
            <a:schemeClr val="accent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200" b="1">
              <a:solidFill>
                <a:schemeClr val="accent2"/>
              </a:solidFill>
            </a:rPr>
            <a:t>version 7.2</a:t>
          </a:r>
        </a:p>
      </xdr:txBody>
    </xdr:sp>
    <xdr:clientData/>
  </xdr:oneCellAnchor>
  <xdr:twoCellAnchor>
    <xdr:from>
      <xdr:col>8</xdr:col>
      <xdr:colOff>561975</xdr:colOff>
      <xdr:row>5</xdr:row>
      <xdr:rowOff>161925</xdr:rowOff>
    </xdr:from>
    <xdr:to>
      <xdr:col>11</xdr:col>
      <xdr:colOff>66675</xdr:colOff>
      <xdr:row>7</xdr:row>
      <xdr:rowOff>85425</xdr:rowOff>
    </xdr:to>
    <xdr:sp macro="" textlink="">
      <xdr:nvSpPr>
        <xdr:cNvPr id="56" name="正方形/長方形 55"/>
        <xdr:cNvSpPr/>
      </xdr:nvSpPr>
      <xdr:spPr>
        <a:xfrm>
          <a:off x="1933575" y="1019175"/>
          <a:ext cx="1562100" cy="266400"/>
        </a:xfrm>
        <a:prstGeom prst="rect">
          <a:avLst/>
        </a:prstGeom>
        <a:solidFill>
          <a:schemeClr val="accent2">
            <a:alpha val="20000"/>
          </a:schemeClr>
        </a:solidFill>
        <a:ln>
          <a:solidFill>
            <a:schemeClr val="accent2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法人セット</a:t>
          </a:r>
          <a:r>
            <a:rPr kumimoji="1" lang="en-US" altLang="ja-JP" sz="1100"/>
            <a:t>B</a:t>
          </a:r>
          <a:endParaRPr kumimoji="1" lang="ja-JP" altLang="en-US" sz="1100"/>
        </a:p>
      </xdr:txBody>
    </xdr:sp>
    <xdr:clientData/>
  </xdr:twoCellAnchor>
  <xdr:twoCellAnchor>
    <xdr:from>
      <xdr:col>7</xdr:col>
      <xdr:colOff>371475</xdr:colOff>
      <xdr:row>9</xdr:row>
      <xdr:rowOff>19050</xdr:rowOff>
    </xdr:from>
    <xdr:to>
      <xdr:col>9</xdr:col>
      <xdr:colOff>19050</xdr:colOff>
      <xdr:row>10</xdr:row>
      <xdr:rowOff>114000</xdr:rowOff>
    </xdr:to>
    <xdr:sp macro="" textlink="">
      <xdr:nvSpPr>
        <xdr:cNvPr id="57" name="正方形/長方形 56"/>
        <xdr:cNvSpPr/>
      </xdr:nvSpPr>
      <xdr:spPr>
        <a:xfrm>
          <a:off x="1057275" y="1562100"/>
          <a:ext cx="1019175" cy="266400"/>
        </a:xfrm>
        <a:prstGeom prst="rect">
          <a:avLst/>
        </a:prstGeom>
        <a:solidFill>
          <a:schemeClr val="accent5">
            <a:alpha val="20000"/>
          </a:schemeClr>
        </a:solidFill>
        <a:ln>
          <a:solidFill>
            <a:schemeClr val="accent5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法人</a:t>
          </a:r>
          <a:r>
            <a:rPr kumimoji="1" lang="en-US" altLang="ja-JP" sz="1100"/>
            <a:t>B1</a:t>
          </a:r>
          <a:endParaRPr kumimoji="1" lang="ja-JP" altLang="en-US" sz="1100"/>
        </a:p>
      </xdr:txBody>
    </xdr:sp>
    <xdr:clientData/>
  </xdr:twoCellAnchor>
  <xdr:twoCellAnchor>
    <xdr:from>
      <xdr:col>10</xdr:col>
      <xdr:colOff>504825</xdr:colOff>
      <xdr:row>9</xdr:row>
      <xdr:rowOff>19050</xdr:rowOff>
    </xdr:from>
    <xdr:to>
      <xdr:col>12</xdr:col>
      <xdr:colOff>152400</xdr:colOff>
      <xdr:row>10</xdr:row>
      <xdr:rowOff>114000</xdr:rowOff>
    </xdr:to>
    <xdr:sp macro="" textlink="">
      <xdr:nvSpPr>
        <xdr:cNvPr id="58" name="正方形/長方形 57"/>
        <xdr:cNvSpPr/>
      </xdr:nvSpPr>
      <xdr:spPr>
        <a:xfrm>
          <a:off x="3248025" y="1562100"/>
          <a:ext cx="1019175" cy="266400"/>
        </a:xfrm>
        <a:prstGeom prst="rect">
          <a:avLst/>
        </a:prstGeom>
        <a:solidFill>
          <a:schemeClr val="accent5">
            <a:alpha val="20000"/>
          </a:schemeClr>
        </a:solidFill>
        <a:ln>
          <a:solidFill>
            <a:schemeClr val="accent5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法人</a:t>
          </a:r>
          <a:r>
            <a:rPr kumimoji="1" lang="en-US" altLang="ja-JP" sz="1100"/>
            <a:t>B</a:t>
          </a:r>
          <a:r>
            <a:rPr kumimoji="1" lang="ja-JP" altLang="en-US" sz="1100"/>
            <a:t>２</a:t>
          </a:r>
        </a:p>
      </xdr:txBody>
    </xdr:sp>
    <xdr:clientData/>
  </xdr:twoCellAnchor>
  <xdr:twoCellAnchor>
    <xdr:from>
      <xdr:col>12</xdr:col>
      <xdr:colOff>123825</xdr:colOff>
      <xdr:row>12</xdr:row>
      <xdr:rowOff>28575</xdr:rowOff>
    </xdr:from>
    <xdr:to>
      <xdr:col>13</xdr:col>
      <xdr:colOff>457200</xdr:colOff>
      <xdr:row>13</xdr:row>
      <xdr:rowOff>123525</xdr:rowOff>
    </xdr:to>
    <xdr:sp macro="" textlink="">
      <xdr:nvSpPr>
        <xdr:cNvPr id="60" name="正方形/長方形 59"/>
        <xdr:cNvSpPr/>
      </xdr:nvSpPr>
      <xdr:spPr>
        <a:xfrm>
          <a:off x="4238625" y="2085975"/>
          <a:ext cx="1019175" cy="266400"/>
        </a:xfrm>
        <a:prstGeom prst="rect">
          <a:avLst/>
        </a:prstGeom>
        <a:solidFill>
          <a:schemeClr val="accent5">
            <a:alpha val="20000"/>
          </a:schemeClr>
        </a:solidFill>
        <a:ln>
          <a:solidFill>
            <a:schemeClr val="accent5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法人</a:t>
          </a:r>
          <a:r>
            <a:rPr kumimoji="1" lang="en-US" altLang="ja-JP" sz="1100"/>
            <a:t>B3</a:t>
          </a:r>
          <a:endParaRPr kumimoji="1" lang="ja-JP" altLang="en-US" sz="1100"/>
        </a:p>
      </xdr:txBody>
    </xdr:sp>
    <xdr:clientData/>
  </xdr:twoCellAnchor>
  <xdr:twoCellAnchor>
    <xdr:from>
      <xdr:col>8</xdr:col>
      <xdr:colOff>195264</xdr:colOff>
      <xdr:row>7</xdr:row>
      <xdr:rowOff>85424</xdr:rowOff>
    </xdr:from>
    <xdr:to>
      <xdr:col>9</xdr:col>
      <xdr:colOff>657226</xdr:colOff>
      <xdr:row>9</xdr:row>
      <xdr:rowOff>19049</xdr:rowOff>
    </xdr:to>
    <xdr:cxnSp macro="">
      <xdr:nvCxnSpPr>
        <xdr:cNvPr id="61" name="カギ線コネクタ 60"/>
        <xdr:cNvCxnSpPr>
          <a:stCxn id="56" idx="2"/>
          <a:endCxn id="57" idx="0"/>
        </xdr:cNvCxnSpPr>
      </xdr:nvCxnSpPr>
      <xdr:spPr>
        <a:xfrm rot="5400000">
          <a:off x="2002482" y="849956"/>
          <a:ext cx="276525" cy="1147762"/>
        </a:xfrm>
        <a:prstGeom prst="bentConnector3">
          <a:avLst>
            <a:gd name="adj1" fmla="val 500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657226</xdr:colOff>
      <xdr:row>7</xdr:row>
      <xdr:rowOff>85424</xdr:rowOff>
    </xdr:from>
    <xdr:to>
      <xdr:col>11</xdr:col>
      <xdr:colOff>328614</xdr:colOff>
      <xdr:row>9</xdr:row>
      <xdr:rowOff>19049</xdr:rowOff>
    </xdr:to>
    <xdr:cxnSp macro="">
      <xdr:nvCxnSpPr>
        <xdr:cNvPr id="62" name="カギ線コネクタ 61"/>
        <xdr:cNvCxnSpPr>
          <a:stCxn id="56" idx="2"/>
          <a:endCxn id="58" idx="0"/>
        </xdr:cNvCxnSpPr>
      </xdr:nvCxnSpPr>
      <xdr:spPr>
        <a:xfrm rot="16200000" flipH="1">
          <a:off x="3097857" y="902343"/>
          <a:ext cx="276525" cy="1042988"/>
        </a:xfrm>
        <a:prstGeom prst="bentConnector3">
          <a:avLst>
            <a:gd name="adj1" fmla="val 500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328614</xdr:colOff>
      <xdr:row>10</xdr:row>
      <xdr:rowOff>113999</xdr:rowOff>
    </xdr:from>
    <xdr:to>
      <xdr:col>12</xdr:col>
      <xdr:colOff>633414</xdr:colOff>
      <xdr:row>12</xdr:row>
      <xdr:rowOff>28574</xdr:rowOff>
    </xdr:to>
    <xdr:cxnSp macro="">
      <xdr:nvCxnSpPr>
        <xdr:cNvPr id="64" name="カギ線コネクタ 63"/>
        <xdr:cNvCxnSpPr>
          <a:stCxn id="58" idx="2"/>
          <a:endCxn id="60" idx="0"/>
        </xdr:cNvCxnSpPr>
      </xdr:nvCxnSpPr>
      <xdr:spPr>
        <a:xfrm rot="16200000" flipH="1">
          <a:off x="4124176" y="1461937"/>
          <a:ext cx="257475" cy="990600"/>
        </a:xfrm>
        <a:prstGeom prst="bentConnector3">
          <a:avLst>
            <a:gd name="adj1" fmla="val 500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238125</xdr:colOff>
      <xdr:row>8</xdr:row>
      <xdr:rowOff>76199</xdr:rowOff>
    </xdr:from>
    <xdr:to>
      <xdr:col>13</xdr:col>
      <xdr:colOff>600075</xdr:colOff>
      <xdr:row>14</xdr:row>
      <xdr:rowOff>142875</xdr:rowOff>
    </xdr:to>
    <xdr:sp macro="" textlink="">
      <xdr:nvSpPr>
        <xdr:cNvPr id="65" name="正方形/長方形 64"/>
        <xdr:cNvSpPr/>
      </xdr:nvSpPr>
      <xdr:spPr>
        <a:xfrm>
          <a:off x="923925" y="1447799"/>
          <a:ext cx="8591550" cy="1095376"/>
        </a:xfrm>
        <a:prstGeom prst="rect">
          <a:avLst/>
        </a:prstGeom>
        <a:solidFill>
          <a:srgbClr val="FF0000">
            <a:alpha val="20000"/>
          </a:srgbClr>
        </a:solidFill>
        <a:ln>
          <a:solidFill>
            <a:srgbClr val="FF0000"/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6</xdr:col>
      <xdr:colOff>142875</xdr:colOff>
      <xdr:row>12</xdr:row>
      <xdr:rowOff>28575</xdr:rowOff>
    </xdr:from>
    <xdr:to>
      <xdr:col>7</xdr:col>
      <xdr:colOff>476250</xdr:colOff>
      <xdr:row>13</xdr:row>
      <xdr:rowOff>123525</xdr:rowOff>
    </xdr:to>
    <xdr:sp macro="" textlink="">
      <xdr:nvSpPr>
        <xdr:cNvPr id="66" name="正方形/長方形 65"/>
        <xdr:cNvSpPr/>
      </xdr:nvSpPr>
      <xdr:spPr>
        <a:xfrm>
          <a:off x="4257675" y="2085975"/>
          <a:ext cx="1019175" cy="266400"/>
        </a:xfrm>
        <a:prstGeom prst="rect">
          <a:avLst/>
        </a:prstGeom>
        <a:solidFill>
          <a:schemeClr val="accent5">
            <a:alpha val="20000"/>
          </a:schemeClr>
        </a:solidFill>
        <a:ln>
          <a:solidFill>
            <a:schemeClr val="accent5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0"/>
            <a:t>法人</a:t>
          </a:r>
          <a:r>
            <a:rPr kumimoji="1" lang="en-US" altLang="ja-JP" sz="1100" b="0"/>
            <a:t>A</a:t>
          </a:r>
          <a:r>
            <a:rPr kumimoji="1" lang="ja-JP" altLang="en-US" sz="1100" b="0"/>
            <a:t>４</a:t>
          </a:r>
        </a:p>
      </xdr:txBody>
    </xdr:sp>
    <xdr:clientData/>
  </xdr:twoCellAnchor>
  <xdr:twoCellAnchor>
    <xdr:from>
      <xdr:col>8</xdr:col>
      <xdr:colOff>600075</xdr:colOff>
      <xdr:row>21</xdr:row>
      <xdr:rowOff>47625</xdr:rowOff>
    </xdr:from>
    <xdr:to>
      <xdr:col>11</xdr:col>
      <xdr:colOff>104775</xdr:colOff>
      <xdr:row>22</xdr:row>
      <xdr:rowOff>142875</xdr:rowOff>
    </xdr:to>
    <xdr:sp macro="" textlink="">
      <xdr:nvSpPr>
        <xdr:cNvPr id="67" name="正方形/長方形 66"/>
        <xdr:cNvSpPr/>
      </xdr:nvSpPr>
      <xdr:spPr>
        <a:xfrm>
          <a:off x="6086475" y="3648075"/>
          <a:ext cx="1562100" cy="266700"/>
        </a:xfrm>
        <a:prstGeom prst="rect">
          <a:avLst/>
        </a:prstGeom>
        <a:solidFill>
          <a:schemeClr val="tx2">
            <a:alpha val="20000"/>
          </a:schemeClr>
        </a:solidFill>
        <a:ln>
          <a:solidFill>
            <a:schemeClr val="tx2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法人グループ</a:t>
          </a:r>
          <a:r>
            <a:rPr kumimoji="1" lang="en-US" altLang="ja-JP" sz="1100"/>
            <a:t>B</a:t>
          </a:r>
          <a:endParaRPr kumimoji="1" lang="ja-JP" altLang="en-US" sz="1100"/>
        </a:p>
      </xdr:txBody>
    </xdr:sp>
    <xdr:clientData/>
  </xdr:twoCellAnchor>
  <xdr:twoCellAnchor>
    <xdr:from>
      <xdr:col>1</xdr:col>
      <xdr:colOff>361950</xdr:colOff>
      <xdr:row>7</xdr:row>
      <xdr:rowOff>161925</xdr:rowOff>
    </xdr:from>
    <xdr:to>
      <xdr:col>2</xdr:col>
      <xdr:colOff>419100</xdr:colOff>
      <xdr:row>22</xdr:row>
      <xdr:rowOff>123825</xdr:rowOff>
    </xdr:to>
    <xdr:sp macro="" textlink="">
      <xdr:nvSpPr>
        <xdr:cNvPr id="68" name="右カーブ矢印 67"/>
        <xdr:cNvSpPr/>
      </xdr:nvSpPr>
      <xdr:spPr>
        <a:xfrm>
          <a:off x="1047750" y="1362075"/>
          <a:ext cx="742950" cy="2533650"/>
        </a:xfrm>
        <a:prstGeom prst="curvedRightArrow">
          <a:avLst/>
        </a:prstGeom>
        <a:solidFill>
          <a:schemeClr val="accent1">
            <a:alpha val="2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371475</xdr:colOff>
      <xdr:row>7</xdr:row>
      <xdr:rowOff>133350</xdr:rowOff>
    </xdr:from>
    <xdr:to>
      <xdr:col>8</xdr:col>
      <xdr:colOff>428625</xdr:colOff>
      <xdr:row>22</xdr:row>
      <xdr:rowOff>95250</xdr:rowOff>
    </xdr:to>
    <xdr:sp macro="" textlink="">
      <xdr:nvSpPr>
        <xdr:cNvPr id="69" name="右カーブ矢印 68"/>
        <xdr:cNvSpPr/>
      </xdr:nvSpPr>
      <xdr:spPr>
        <a:xfrm>
          <a:off x="5172075" y="1333500"/>
          <a:ext cx="742950" cy="2533650"/>
        </a:xfrm>
        <a:prstGeom prst="curvedRightArrow">
          <a:avLst/>
        </a:prstGeom>
        <a:solidFill>
          <a:schemeClr val="accent1">
            <a:alpha val="2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85724</xdr:colOff>
      <xdr:row>24</xdr:row>
      <xdr:rowOff>133351</xdr:rowOff>
    </xdr:from>
    <xdr:to>
      <xdr:col>3</xdr:col>
      <xdr:colOff>9525</xdr:colOff>
      <xdr:row>26</xdr:row>
      <xdr:rowOff>57151</xdr:rowOff>
    </xdr:to>
    <xdr:sp macro="" textlink="">
      <xdr:nvSpPr>
        <xdr:cNvPr id="70" name="正方形/長方形 69"/>
        <xdr:cNvSpPr/>
      </xdr:nvSpPr>
      <xdr:spPr>
        <a:xfrm>
          <a:off x="771524" y="4248151"/>
          <a:ext cx="1295401" cy="266700"/>
        </a:xfrm>
        <a:prstGeom prst="rect">
          <a:avLst/>
        </a:prstGeom>
        <a:solidFill>
          <a:schemeClr val="tx2">
            <a:alpha val="20000"/>
          </a:schemeClr>
        </a:solidFill>
        <a:ln>
          <a:solidFill>
            <a:schemeClr val="tx2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法人グループ</a:t>
          </a:r>
          <a:r>
            <a:rPr kumimoji="1" lang="en-US" altLang="ja-JP" sz="1100"/>
            <a:t>A</a:t>
          </a:r>
          <a:r>
            <a:rPr kumimoji="1" lang="ja-JP" altLang="en-US" sz="1100"/>
            <a:t>１</a:t>
          </a:r>
        </a:p>
      </xdr:txBody>
    </xdr:sp>
    <xdr:clientData/>
  </xdr:twoCellAnchor>
  <xdr:twoCellAnchor>
    <xdr:from>
      <xdr:col>4</xdr:col>
      <xdr:colOff>628649</xdr:colOff>
      <xdr:row>24</xdr:row>
      <xdr:rowOff>133351</xdr:rowOff>
    </xdr:from>
    <xdr:to>
      <xdr:col>6</xdr:col>
      <xdr:colOff>552450</xdr:colOff>
      <xdr:row>26</xdr:row>
      <xdr:rowOff>57151</xdr:rowOff>
    </xdr:to>
    <xdr:sp macro="" textlink="">
      <xdr:nvSpPr>
        <xdr:cNvPr id="71" name="正方形/長方形 70"/>
        <xdr:cNvSpPr/>
      </xdr:nvSpPr>
      <xdr:spPr>
        <a:xfrm>
          <a:off x="3371849" y="4248151"/>
          <a:ext cx="1295401" cy="266700"/>
        </a:xfrm>
        <a:prstGeom prst="rect">
          <a:avLst/>
        </a:prstGeom>
        <a:solidFill>
          <a:schemeClr val="tx2">
            <a:alpha val="20000"/>
          </a:schemeClr>
        </a:solidFill>
        <a:ln>
          <a:solidFill>
            <a:schemeClr val="tx2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法人グループ</a:t>
          </a:r>
          <a:r>
            <a:rPr kumimoji="1" lang="en-US" altLang="ja-JP" sz="1100"/>
            <a:t>A</a:t>
          </a:r>
          <a:r>
            <a:rPr kumimoji="1" lang="ja-JP" altLang="en-US" sz="1100"/>
            <a:t>２</a:t>
          </a:r>
        </a:p>
      </xdr:txBody>
    </xdr:sp>
    <xdr:clientData/>
  </xdr:twoCellAnchor>
  <xdr:twoCellAnchor>
    <xdr:from>
      <xdr:col>3</xdr:col>
      <xdr:colOff>161924</xdr:colOff>
      <xdr:row>28</xdr:row>
      <xdr:rowOff>76201</xdr:rowOff>
    </xdr:from>
    <xdr:to>
      <xdr:col>5</xdr:col>
      <xdr:colOff>85725</xdr:colOff>
      <xdr:row>30</xdr:row>
      <xdr:rowOff>1</xdr:rowOff>
    </xdr:to>
    <xdr:sp macro="" textlink="">
      <xdr:nvSpPr>
        <xdr:cNvPr id="72" name="正方形/長方形 71"/>
        <xdr:cNvSpPr/>
      </xdr:nvSpPr>
      <xdr:spPr>
        <a:xfrm>
          <a:off x="2219324" y="4876801"/>
          <a:ext cx="1295401" cy="266700"/>
        </a:xfrm>
        <a:prstGeom prst="rect">
          <a:avLst/>
        </a:prstGeom>
        <a:solidFill>
          <a:schemeClr val="tx2">
            <a:alpha val="20000"/>
          </a:schemeClr>
        </a:solidFill>
        <a:ln>
          <a:solidFill>
            <a:schemeClr val="tx2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法人グループ</a:t>
          </a:r>
          <a:r>
            <a:rPr kumimoji="1" lang="en-US" altLang="ja-JP" sz="1100"/>
            <a:t>A</a:t>
          </a:r>
          <a:r>
            <a:rPr kumimoji="1" lang="ja-JP" altLang="en-US" sz="1100"/>
            <a:t>３</a:t>
          </a:r>
        </a:p>
      </xdr:txBody>
    </xdr:sp>
    <xdr:clientData/>
  </xdr:twoCellAnchor>
  <xdr:twoCellAnchor>
    <xdr:from>
      <xdr:col>6</xdr:col>
      <xdr:colOff>419099</xdr:colOff>
      <xdr:row>28</xdr:row>
      <xdr:rowOff>76201</xdr:rowOff>
    </xdr:from>
    <xdr:to>
      <xdr:col>8</xdr:col>
      <xdr:colOff>342900</xdr:colOff>
      <xdr:row>30</xdr:row>
      <xdr:rowOff>1</xdr:rowOff>
    </xdr:to>
    <xdr:sp macro="" textlink="">
      <xdr:nvSpPr>
        <xdr:cNvPr id="73" name="正方形/長方形 72"/>
        <xdr:cNvSpPr/>
      </xdr:nvSpPr>
      <xdr:spPr>
        <a:xfrm>
          <a:off x="4533899" y="4876801"/>
          <a:ext cx="1295401" cy="266700"/>
        </a:xfrm>
        <a:prstGeom prst="rect">
          <a:avLst/>
        </a:prstGeom>
        <a:solidFill>
          <a:schemeClr val="tx2">
            <a:alpha val="20000"/>
          </a:schemeClr>
        </a:solidFill>
        <a:ln>
          <a:solidFill>
            <a:schemeClr val="tx2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法人グループ</a:t>
          </a:r>
          <a:r>
            <a:rPr kumimoji="1" lang="en-US" altLang="ja-JP" sz="1100"/>
            <a:t>A</a:t>
          </a:r>
          <a:r>
            <a:rPr kumimoji="1" lang="ja-JP" altLang="en-US" sz="1100"/>
            <a:t>４</a:t>
          </a:r>
        </a:p>
      </xdr:txBody>
    </xdr:sp>
    <xdr:clientData/>
  </xdr:twoCellAnchor>
  <xdr:twoCellAnchor>
    <xdr:from>
      <xdr:col>4</xdr:col>
      <xdr:colOff>0</xdr:colOff>
      <xdr:row>22</xdr:row>
      <xdr:rowOff>152401</xdr:rowOff>
    </xdr:from>
    <xdr:to>
      <xdr:col>5</xdr:col>
      <xdr:colOff>590550</xdr:colOff>
      <xdr:row>24</xdr:row>
      <xdr:rowOff>133351</xdr:rowOff>
    </xdr:to>
    <xdr:cxnSp macro="">
      <xdr:nvCxnSpPr>
        <xdr:cNvPr id="74" name="カギ線コネクタ 73"/>
        <xdr:cNvCxnSpPr>
          <a:stCxn id="4" idx="2"/>
          <a:endCxn id="71" idx="0"/>
        </xdr:cNvCxnSpPr>
      </xdr:nvCxnSpPr>
      <xdr:spPr>
        <a:xfrm rot="16200000" flipH="1">
          <a:off x="3219450" y="3448051"/>
          <a:ext cx="323850" cy="1276350"/>
        </a:xfrm>
        <a:prstGeom prst="bentConnector3">
          <a:avLst>
            <a:gd name="adj1" fmla="val 500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47625</xdr:colOff>
      <xdr:row>22</xdr:row>
      <xdr:rowOff>152402</xdr:rowOff>
    </xdr:from>
    <xdr:to>
      <xdr:col>4</xdr:col>
      <xdr:colOff>0</xdr:colOff>
      <xdr:row>24</xdr:row>
      <xdr:rowOff>133352</xdr:rowOff>
    </xdr:to>
    <xdr:cxnSp macro="">
      <xdr:nvCxnSpPr>
        <xdr:cNvPr id="77" name="カギ線コネクタ 76"/>
        <xdr:cNvCxnSpPr>
          <a:stCxn id="4" idx="2"/>
          <a:endCxn id="70" idx="0"/>
        </xdr:cNvCxnSpPr>
      </xdr:nvCxnSpPr>
      <xdr:spPr>
        <a:xfrm rot="5400000">
          <a:off x="1919288" y="3424239"/>
          <a:ext cx="323850" cy="1323975"/>
        </a:xfrm>
        <a:prstGeom prst="bentConnector3">
          <a:avLst>
            <a:gd name="adj1" fmla="val 500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590550</xdr:colOff>
      <xdr:row>26</xdr:row>
      <xdr:rowOff>57151</xdr:rowOff>
    </xdr:from>
    <xdr:to>
      <xdr:col>7</xdr:col>
      <xdr:colOff>381000</xdr:colOff>
      <xdr:row>28</xdr:row>
      <xdr:rowOff>76201</xdr:rowOff>
    </xdr:to>
    <xdr:cxnSp macro="">
      <xdr:nvCxnSpPr>
        <xdr:cNvPr id="81" name="カギ線コネクタ 80"/>
        <xdr:cNvCxnSpPr>
          <a:stCxn id="71" idx="2"/>
          <a:endCxn id="73" idx="0"/>
        </xdr:cNvCxnSpPr>
      </xdr:nvCxnSpPr>
      <xdr:spPr>
        <a:xfrm rot="16200000" flipH="1">
          <a:off x="4419600" y="4114801"/>
          <a:ext cx="361950" cy="1162050"/>
        </a:xfrm>
        <a:prstGeom prst="bentConnector3">
          <a:avLst>
            <a:gd name="adj1" fmla="val 500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123825</xdr:colOff>
      <xdr:row>26</xdr:row>
      <xdr:rowOff>57152</xdr:rowOff>
    </xdr:from>
    <xdr:to>
      <xdr:col>5</xdr:col>
      <xdr:colOff>590550</xdr:colOff>
      <xdr:row>28</xdr:row>
      <xdr:rowOff>76202</xdr:rowOff>
    </xdr:to>
    <xdr:cxnSp macro="">
      <xdr:nvCxnSpPr>
        <xdr:cNvPr id="84" name="カギ線コネクタ 83"/>
        <xdr:cNvCxnSpPr>
          <a:stCxn id="71" idx="2"/>
          <a:endCxn id="72" idx="0"/>
        </xdr:cNvCxnSpPr>
      </xdr:nvCxnSpPr>
      <xdr:spPr>
        <a:xfrm rot="5400000">
          <a:off x="3262313" y="4119564"/>
          <a:ext cx="361950" cy="1152525"/>
        </a:xfrm>
        <a:prstGeom prst="bentConnector3">
          <a:avLst>
            <a:gd name="adj1" fmla="val 500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104775</xdr:colOff>
      <xdr:row>24</xdr:row>
      <xdr:rowOff>123825</xdr:rowOff>
    </xdr:from>
    <xdr:to>
      <xdr:col>9</xdr:col>
      <xdr:colOff>28576</xdr:colOff>
      <xdr:row>26</xdr:row>
      <xdr:rowOff>47625</xdr:rowOff>
    </xdr:to>
    <xdr:sp macro="" textlink="">
      <xdr:nvSpPr>
        <xdr:cNvPr id="87" name="正方形/長方形 86"/>
        <xdr:cNvSpPr/>
      </xdr:nvSpPr>
      <xdr:spPr>
        <a:xfrm>
          <a:off x="4905375" y="4238625"/>
          <a:ext cx="1295401" cy="266700"/>
        </a:xfrm>
        <a:prstGeom prst="rect">
          <a:avLst/>
        </a:prstGeom>
        <a:solidFill>
          <a:schemeClr val="tx2">
            <a:alpha val="20000"/>
          </a:schemeClr>
        </a:solidFill>
        <a:ln>
          <a:solidFill>
            <a:schemeClr val="tx2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法人グループ</a:t>
          </a:r>
          <a:r>
            <a:rPr kumimoji="1" lang="en-US" altLang="ja-JP" sz="1100"/>
            <a:t>B</a:t>
          </a:r>
          <a:r>
            <a:rPr kumimoji="1" lang="ja-JP" altLang="en-US" sz="1100"/>
            <a:t>１</a:t>
          </a:r>
        </a:p>
      </xdr:txBody>
    </xdr:sp>
    <xdr:clientData/>
  </xdr:twoCellAnchor>
  <xdr:twoCellAnchor>
    <xdr:from>
      <xdr:col>11</xdr:col>
      <xdr:colOff>0</xdr:colOff>
      <xdr:row>24</xdr:row>
      <xdr:rowOff>123825</xdr:rowOff>
    </xdr:from>
    <xdr:to>
      <xdr:col>12</xdr:col>
      <xdr:colOff>609601</xdr:colOff>
      <xdr:row>26</xdr:row>
      <xdr:rowOff>47625</xdr:rowOff>
    </xdr:to>
    <xdr:sp macro="" textlink="">
      <xdr:nvSpPr>
        <xdr:cNvPr id="88" name="正方形/長方形 87"/>
        <xdr:cNvSpPr/>
      </xdr:nvSpPr>
      <xdr:spPr>
        <a:xfrm>
          <a:off x="7543800" y="4238625"/>
          <a:ext cx="1295401" cy="266700"/>
        </a:xfrm>
        <a:prstGeom prst="rect">
          <a:avLst/>
        </a:prstGeom>
        <a:solidFill>
          <a:schemeClr val="tx2">
            <a:alpha val="20000"/>
          </a:schemeClr>
        </a:solidFill>
        <a:ln>
          <a:solidFill>
            <a:schemeClr val="tx2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法人グループ</a:t>
          </a:r>
          <a:r>
            <a:rPr kumimoji="1" lang="en-US" altLang="ja-JP" sz="1100"/>
            <a:t>B2</a:t>
          </a:r>
          <a:endParaRPr kumimoji="1" lang="ja-JP" altLang="en-US" sz="1100"/>
        </a:p>
      </xdr:txBody>
    </xdr:sp>
    <xdr:clientData/>
  </xdr:twoCellAnchor>
  <xdr:twoCellAnchor>
    <xdr:from>
      <xdr:col>8</xdr:col>
      <xdr:colOff>66676</xdr:colOff>
      <xdr:row>22</xdr:row>
      <xdr:rowOff>142876</xdr:rowOff>
    </xdr:from>
    <xdr:to>
      <xdr:col>10</xdr:col>
      <xdr:colOff>9525</xdr:colOff>
      <xdr:row>24</xdr:row>
      <xdr:rowOff>123826</xdr:rowOff>
    </xdr:to>
    <xdr:cxnSp macro="">
      <xdr:nvCxnSpPr>
        <xdr:cNvPr id="89" name="カギ線コネクタ 88"/>
        <xdr:cNvCxnSpPr>
          <a:stCxn id="67" idx="2"/>
          <a:endCxn id="87" idx="0"/>
        </xdr:cNvCxnSpPr>
      </xdr:nvCxnSpPr>
      <xdr:spPr>
        <a:xfrm rot="5400000">
          <a:off x="6048376" y="3419476"/>
          <a:ext cx="323850" cy="1314449"/>
        </a:xfrm>
        <a:prstGeom prst="bentConnector3">
          <a:avLst>
            <a:gd name="adj1" fmla="val 500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</xdr:colOff>
      <xdr:row>22</xdr:row>
      <xdr:rowOff>142875</xdr:rowOff>
    </xdr:from>
    <xdr:to>
      <xdr:col>11</xdr:col>
      <xdr:colOff>647701</xdr:colOff>
      <xdr:row>24</xdr:row>
      <xdr:rowOff>123825</xdr:rowOff>
    </xdr:to>
    <xdr:cxnSp macro="">
      <xdr:nvCxnSpPr>
        <xdr:cNvPr id="92" name="カギ線コネクタ 91"/>
        <xdr:cNvCxnSpPr>
          <a:stCxn id="67" idx="2"/>
          <a:endCxn id="88" idx="0"/>
        </xdr:cNvCxnSpPr>
      </xdr:nvCxnSpPr>
      <xdr:spPr>
        <a:xfrm rot="16200000" flipH="1">
          <a:off x="7367588" y="3414712"/>
          <a:ext cx="323850" cy="1323976"/>
        </a:xfrm>
        <a:prstGeom prst="bentConnector3">
          <a:avLst>
            <a:gd name="adj1" fmla="val 500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647701</xdr:colOff>
      <xdr:row>26</xdr:row>
      <xdr:rowOff>47625</xdr:rowOff>
    </xdr:from>
    <xdr:to>
      <xdr:col>13</xdr:col>
      <xdr:colOff>647701</xdr:colOff>
      <xdr:row>28</xdr:row>
      <xdr:rowOff>28575</xdr:rowOff>
    </xdr:to>
    <xdr:cxnSp macro="">
      <xdr:nvCxnSpPr>
        <xdr:cNvPr id="95" name="カギ線コネクタ 94"/>
        <xdr:cNvCxnSpPr>
          <a:stCxn id="88" idx="2"/>
          <a:endCxn id="96" idx="0"/>
        </xdr:cNvCxnSpPr>
      </xdr:nvCxnSpPr>
      <xdr:spPr>
        <a:xfrm rot="16200000" flipH="1">
          <a:off x="8715376" y="3981450"/>
          <a:ext cx="323850" cy="1371600"/>
        </a:xfrm>
        <a:prstGeom prst="bentConnector3">
          <a:avLst>
            <a:gd name="adj1" fmla="val 500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28</xdr:row>
      <xdr:rowOff>28575</xdr:rowOff>
    </xdr:from>
    <xdr:to>
      <xdr:col>14</xdr:col>
      <xdr:colOff>609601</xdr:colOff>
      <xdr:row>29</xdr:row>
      <xdr:rowOff>123825</xdr:rowOff>
    </xdr:to>
    <xdr:sp macro="" textlink="">
      <xdr:nvSpPr>
        <xdr:cNvPr id="96" name="正方形/長方形 95"/>
        <xdr:cNvSpPr/>
      </xdr:nvSpPr>
      <xdr:spPr>
        <a:xfrm>
          <a:off x="8915400" y="4829175"/>
          <a:ext cx="1295401" cy="266700"/>
        </a:xfrm>
        <a:prstGeom prst="rect">
          <a:avLst/>
        </a:prstGeom>
        <a:solidFill>
          <a:schemeClr val="tx2">
            <a:alpha val="20000"/>
          </a:schemeClr>
        </a:solidFill>
        <a:ln>
          <a:solidFill>
            <a:schemeClr val="tx2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法人グループ</a:t>
          </a:r>
          <a:r>
            <a:rPr kumimoji="1" lang="en-US" altLang="ja-JP" sz="1100"/>
            <a:t>B3</a:t>
          </a:r>
          <a:endParaRPr kumimoji="1" lang="ja-JP" altLang="en-US" sz="1100"/>
        </a:p>
      </xdr:txBody>
    </xdr:sp>
    <xdr:clientData/>
  </xdr:twoCellAnchor>
  <xdr:twoCellAnchor>
    <xdr:from>
      <xdr:col>2</xdr:col>
      <xdr:colOff>171450</xdr:colOff>
      <xdr:row>31</xdr:row>
      <xdr:rowOff>57150</xdr:rowOff>
    </xdr:from>
    <xdr:to>
      <xdr:col>3</xdr:col>
      <xdr:colOff>504825</xdr:colOff>
      <xdr:row>32</xdr:row>
      <xdr:rowOff>152100</xdr:rowOff>
    </xdr:to>
    <xdr:sp macro="" textlink="">
      <xdr:nvSpPr>
        <xdr:cNvPr id="99" name="正方形/長方形 98"/>
        <xdr:cNvSpPr/>
      </xdr:nvSpPr>
      <xdr:spPr>
        <a:xfrm>
          <a:off x="1543050" y="5372100"/>
          <a:ext cx="1019175" cy="266400"/>
        </a:xfrm>
        <a:prstGeom prst="rect">
          <a:avLst/>
        </a:prstGeom>
        <a:solidFill>
          <a:schemeClr val="accent5">
            <a:alpha val="20000"/>
          </a:schemeClr>
        </a:solidFill>
        <a:ln>
          <a:solidFill>
            <a:schemeClr val="accent5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法人</a:t>
          </a:r>
          <a:r>
            <a:rPr kumimoji="1" lang="en-US" altLang="ja-JP" sz="1100"/>
            <a:t>A1</a:t>
          </a:r>
          <a:endParaRPr kumimoji="1" lang="ja-JP" altLang="en-US" sz="1100"/>
        </a:p>
      </xdr:txBody>
    </xdr:sp>
    <xdr:clientData/>
  </xdr:twoCellAnchor>
  <xdr:twoCellAnchor>
    <xdr:from>
      <xdr:col>4</xdr:col>
      <xdr:colOff>257175</xdr:colOff>
      <xdr:row>31</xdr:row>
      <xdr:rowOff>76200</xdr:rowOff>
    </xdr:from>
    <xdr:to>
      <xdr:col>5</xdr:col>
      <xdr:colOff>590550</xdr:colOff>
      <xdr:row>32</xdr:row>
      <xdr:rowOff>171150</xdr:rowOff>
    </xdr:to>
    <xdr:sp macro="" textlink="">
      <xdr:nvSpPr>
        <xdr:cNvPr id="100" name="正方形/長方形 99"/>
        <xdr:cNvSpPr/>
      </xdr:nvSpPr>
      <xdr:spPr>
        <a:xfrm>
          <a:off x="3000375" y="5391150"/>
          <a:ext cx="1019175" cy="266400"/>
        </a:xfrm>
        <a:prstGeom prst="rect">
          <a:avLst/>
        </a:prstGeom>
        <a:solidFill>
          <a:schemeClr val="accent5">
            <a:alpha val="20000"/>
          </a:schemeClr>
        </a:solidFill>
        <a:ln>
          <a:solidFill>
            <a:schemeClr val="accent5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法人</a:t>
          </a:r>
          <a:r>
            <a:rPr kumimoji="1" lang="en-US" altLang="ja-JP" sz="1100"/>
            <a:t>A</a:t>
          </a:r>
          <a:r>
            <a:rPr kumimoji="1" lang="ja-JP" altLang="en-US" sz="1100"/>
            <a:t>３</a:t>
          </a:r>
        </a:p>
      </xdr:txBody>
    </xdr:sp>
    <xdr:clientData/>
  </xdr:twoCellAnchor>
  <xdr:twoCellAnchor>
    <xdr:from>
      <xdr:col>7</xdr:col>
      <xdr:colOff>504825</xdr:colOff>
      <xdr:row>31</xdr:row>
      <xdr:rowOff>85725</xdr:rowOff>
    </xdr:from>
    <xdr:to>
      <xdr:col>9</xdr:col>
      <xdr:colOff>152400</xdr:colOff>
      <xdr:row>33</xdr:row>
      <xdr:rowOff>9225</xdr:rowOff>
    </xdr:to>
    <xdr:sp macro="" textlink="">
      <xdr:nvSpPr>
        <xdr:cNvPr id="101" name="正方形/長方形 100"/>
        <xdr:cNvSpPr/>
      </xdr:nvSpPr>
      <xdr:spPr>
        <a:xfrm>
          <a:off x="5305425" y="5400675"/>
          <a:ext cx="1019175" cy="266400"/>
        </a:xfrm>
        <a:prstGeom prst="rect">
          <a:avLst/>
        </a:prstGeom>
        <a:solidFill>
          <a:schemeClr val="accent5">
            <a:alpha val="20000"/>
          </a:schemeClr>
        </a:solidFill>
        <a:ln>
          <a:solidFill>
            <a:schemeClr val="accent5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法人</a:t>
          </a:r>
          <a:r>
            <a:rPr kumimoji="1" lang="en-US" altLang="ja-JP" sz="1100"/>
            <a:t>A</a:t>
          </a:r>
          <a:r>
            <a:rPr kumimoji="1" lang="ja-JP" altLang="en-US" sz="1100"/>
            <a:t>５</a:t>
          </a:r>
        </a:p>
      </xdr:txBody>
    </xdr:sp>
    <xdr:clientData/>
  </xdr:twoCellAnchor>
  <xdr:twoCellAnchor>
    <xdr:from>
      <xdr:col>12</xdr:col>
      <xdr:colOff>76200</xdr:colOff>
      <xdr:row>31</xdr:row>
      <xdr:rowOff>66675</xdr:rowOff>
    </xdr:from>
    <xdr:to>
      <xdr:col>13</xdr:col>
      <xdr:colOff>409575</xdr:colOff>
      <xdr:row>32</xdr:row>
      <xdr:rowOff>161625</xdr:rowOff>
    </xdr:to>
    <xdr:sp macro="" textlink="">
      <xdr:nvSpPr>
        <xdr:cNvPr id="102" name="正方形/長方形 101"/>
        <xdr:cNvSpPr/>
      </xdr:nvSpPr>
      <xdr:spPr>
        <a:xfrm>
          <a:off x="8305800" y="5381625"/>
          <a:ext cx="1019175" cy="266400"/>
        </a:xfrm>
        <a:prstGeom prst="rect">
          <a:avLst/>
        </a:prstGeom>
        <a:solidFill>
          <a:schemeClr val="accent5">
            <a:alpha val="20000"/>
          </a:schemeClr>
        </a:solidFill>
        <a:ln>
          <a:solidFill>
            <a:schemeClr val="accent5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法人</a:t>
          </a:r>
          <a:r>
            <a:rPr kumimoji="1" lang="en-US" altLang="ja-JP" sz="1100"/>
            <a:t>B1</a:t>
          </a:r>
          <a:endParaRPr kumimoji="1" lang="ja-JP" altLang="en-US" sz="1100"/>
        </a:p>
      </xdr:txBody>
    </xdr:sp>
    <xdr:clientData/>
  </xdr:twoCellAnchor>
  <xdr:twoCellAnchor>
    <xdr:from>
      <xdr:col>2</xdr:col>
      <xdr:colOff>161925</xdr:colOff>
      <xdr:row>33</xdr:row>
      <xdr:rowOff>76200</xdr:rowOff>
    </xdr:from>
    <xdr:to>
      <xdr:col>3</xdr:col>
      <xdr:colOff>495300</xdr:colOff>
      <xdr:row>34</xdr:row>
      <xdr:rowOff>171150</xdr:rowOff>
    </xdr:to>
    <xdr:sp macro="" textlink="">
      <xdr:nvSpPr>
        <xdr:cNvPr id="103" name="正方形/長方形 102"/>
        <xdr:cNvSpPr/>
      </xdr:nvSpPr>
      <xdr:spPr>
        <a:xfrm>
          <a:off x="1533525" y="5734050"/>
          <a:ext cx="1019175" cy="266400"/>
        </a:xfrm>
        <a:prstGeom prst="rect">
          <a:avLst/>
        </a:prstGeom>
        <a:solidFill>
          <a:schemeClr val="accent5">
            <a:alpha val="20000"/>
          </a:schemeClr>
        </a:solidFill>
        <a:ln>
          <a:solidFill>
            <a:schemeClr val="accent5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法人</a:t>
          </a:r>
          <a:r>
            <a:rPr kumimoji="1" lang="en-US" altLang="ja-JP" sz="1100"/>
            <a:t>A</a:t>
          </a:r>
          <a:r>
            <a:rPr kumimoji="1" lang="ja-JP" altLang="en-US" sz="1100"/>
            <a:t>２</a:t>
          </a:r>
        </a:p>
      </xdr:txBody>
    </xdr:sp>
    <xdr:clientData/>
  </xdr:twoCellAnchor>
  <xdr:twoCellAnchor>
    <xdr:from>
      <xdr:col>2</xdr:col>
      <xdr:colOff>47625</xdr:colOff>
      <xdr:row>26</xdr:row>
      <xdr:rowOff>57150</xdr:rowOff>
    </xdr:from>
    <xdr:to>
      <xdr:col>2</xdr:col>
      <xdr:colOff>171450</xdr:colOff>
      <xdr:row>32</xdr:row>
      <xdr:rowOff>18899</xdr:rowOff>
    </xdr:to>
    <xdr:cxnSp macro="">
      <xdr:nvCxnSpPr>
        <xdr:cNvPr id="104" name="カギ線コネクタ 103"/>
        <xdr:cNvCxnSpPr>
          <a:stCxn id="70" idx="2"/>
          <a:endCxn id="99" idx="1"/>
        </xdr:cNvCxnSpPr>
      </xdr:nvCxnSpPr>
      <xdr:spPr>
        <a:xfrm rot="16200000" flipH="1">
          <a:off x="985913" y="4948162"/>
          <a:ext cx="990449" cy="123825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47626</xdr:colOff>
      <xdr:row>26</xdr:row>
      <xdr:rowOff>57150</xdr:rowOff>
    </xdr:from>
    <xdr:to>
      <xdr:col>2</xdr:col>
      <xdr:colOff>161926</xdr:colOff>
      <xdr:row>34</xdr:row>
      <xdr:rowOff>37949</xdr:rowOff>
    </xdr:to>
    <xdr:cxnSp macro="">
      <xdr:nvCxnSpPr>
        <xdr:cNvPr id="107" name="カギ線コネクタ 106"/>
        <xdr:cNvCxnSpPr>
          <a:stCxn id="70" idx="2"/>
          <a:endCxn id="103" idx="1"/>
        </xdr:cNvCxnSpPr>
      </xdr:nvCxnSpPr>
      <xdr:spPr>
        <a:xfrm rot="16200000" flipH="1">
          <a:off x="800176" y="5133900"/>
          <a:ext cx="1352399" cy="114300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123826</xdr:colOff>
      <xdr:row>30</xdr:row>
      <xdr:rowOff>0</xdr:rowOff>
    </xdr:from>
    <xdr:to>
      <xdr:col>4</xdr:col>
      <xdr:colOff>257176</xdr:colOff>
      <xdr:row>32</xdr:row>
      <xdr:rowOff>37949</xdr:rowOff>
    </xdr:to>
    <xdr:cxnSp macro="">
      <xdr:nvCxnSpPr>
        <xdr:cNvPr id="110" name="カギ線コネクタ 109"/>
        <xdr:cNvCxnSpPr>
          <a:stCxn id="72" idx="2"/>
          <a:endCxn id="100" idx="1"/>
        </xdr:cNvCxnSpPr>
      </xdr:nvCxnSpPr>
      <xdr:spPr>
        <a:xfrm rot="16200000" flipH="1">
          <a:off x="2743276" y="5267250"/>
          <a:ext cx="380849" cy="133350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380999</xdr:colOff>
      <xdr:row>30</xdr:row>
      <xdr:rowOff>1</xdr:rowOff>
    </xdr:from>
    <xdr:to>
      <xdr:col>7</xdr:col>
      <xdr:colOff>504824</xdr:colOff>
      <xdr:row>32</xdr:row>
      <xdr:rowOff>47475</xdr:rowOff>
    </xdr:to>
    <xdr:cxnSp macro="">
      <xdr:nvCxnSpPr>
        <xdr:cNvPr id="113" name="カギ線コネクタ 112"/>
        <xdr:cNvCxnSpPr>
          <a:stCxn id="73" idx="2"/>
          <a:endCxn id="101" idx="1"/>
        </xdr:cNvCxnSpPr>
      </xdr:nvCxnSpPr>
      <xdr:spPr>
        <a:xfrm rot="16200000" flipH="1">
          <a:off x="5048325" y="5276775"/>
          <a:ext cx="390374" cy="123825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257175</xdr:colOff>
      <xdr:row>33</xdr:row>
      <xdr:rowOff>104775</xdr:rowOff>
    </xdr:from>
    <xdr:to>
      <xdr:col>5</xdr:col>
      <xdr:colOff>590550</xdr:colOff>
      <xdr:row>35</xdr:row>
      <xdr:rowOff>28275</xdr:rowOff>
    </xdr:to>
    <xdr:sp macro="" textlink="">
      <xdr:nvSpPr>
        <xdr:cNvPr id="116" name="正方形/長方形 115"/>
        <xdr:cNvSpPr/>
      </xdr:nvSpPr>
      <xdr:spPr>
        <a:xfrm>
          <a:off x="3000375" y="5762625"/>
          <a:ext cx="1019175" cy="266400"/>
        </a:xfrm>
        <a:prstGeom prst="rect">
          <a:avLst/>
        </a:prstGeom>
        <a:solidFill>
          <a:schemeClr val="accent5">
            <a:alpha val="20000"/>
          </a:schemeClr>
        </a:solidFill>
        <a:ln>
          <a:solidFill>
            <a:schemeClr val="accent5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法人</a:t>
          </a:r>
          <a:r>
            <a:rPr kumimoji="1" lang="en-US" altLang="ja-JP" sz="1100"/>
            <a:t>A</a:t>
          </a:r>
          <a:r>
            <a:rPr kumimoji="1" lang="ja-JP" altLang="en-US" sz="1100"/>
            <a:t>４</a:t>
          </a:r>
        </a:p>
      </xdr:txBody>
    </xdr:sp>
    <xdr:clientData/>
  </xdr:twoCellAnchor>
  <xdr:twoCellAnchor>
    <xdr:from>
      <xdr:col>4</xdr:col>
      <xdr:colOff>123825</xdr:colOff>
      <xdr:row>30</xdr:row>
      <xdr:rowOff>1</xdr:rowOff>
    </xdr:from>
    <xdr:to>
      <xdr:col>4</xdr:col>
      <xdr:colOff>257175</xdr:colOff>
      <xdr:row>34</xdr:row>
      <xdr:rowOff>66525</xdr:rowOff>
    </xdr:to>
    <xdr:cxnSp macro="">
      <xdr:nvCxnSpPr>
        <xdr:cNvPr id="117" name="カギ線コネクタ 116"/>
        <xdr:cNvCxnSpPr>
          <a:stCxn id="72" idx="2"/>
          <a:endCxn id="116" idx="1"/>
        </xdr:cNvCxnSpPr>
      </xdr:nvCxnSpPr>
      <xdr:spPr>
        <a:xfrm rot="16200000" flipH="1">
          <a:off x="2557538" y="5452988"/>
          <a:ext cx="752324" cy="133350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647700</xdr:colOff>
      <xdr:row>26</xdr:row>
      <xdr:rowOff>47625</xdr:rowOff>
    </xdr:from>
    <xdr:to>
      <xdr:col>12</xdr:col>
      <xdr:colOff>76199</xdr:colOff>
      <xdr:row>32</xdr:row>
      <xdr:rowOff>28425</xdr:rowOff>
    </xdr:to>
    <xdr:cxnSp macro="">
      <xdr:nvCxnSpPr>
        <xdr:cNvPr id="120" name="カギ線コネクタ 119"/>
        <xdr:cNvCxnSpPr>
          <a:stCxn id="88" idx="2"/>
          <a:endCxn id="102" idx="1"/>
        </xdr:cNvCxnSpPr>
      </xdr:nvCxnSpPr>
      <xdr:spPr>
        <a:xfrm rot="16200000" flipH="1">
          <a:off x="7743900" y="4952925"/>
          <a:ext cx="1009500" cy="114299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228600</xdr:colOff>
      <xdr:row>31</xdr:row>
      <xdr:rowOff>66675</xdr:rowOff>
    </xdr:from>
    <xdr:to>
      <xdr:col>15</xdr:col>
      <xdr:colOff>561975</xdr:colOff>
      <xdr:row>32</xdr:row>
      <xdr:rowOff>161625</xdr:rowOff>
    </xdr:to>
    <xdr:sp macro="" textlink="">
      <xdr:nvSpPr>
        <xdr:cNvPr id="123" name="正方形/長方形 122"/>
        <xdr:cNvSpPr/>
      </xdr:nvSpPr>
      <xdr:spPr>
        <a:xfrm>
          <a:off x="9829800" y="5381625"/>
          <a:ext cx="1019175" cy="266400"/>
        </a:xfrm>
        <a:prstGeom prst="rect">
          <a:avLst/>
        </a:prstGeom>
        <a:solidFill>
          <a:schemeClr val="accent5">
            <a:alpha val="20000"/>
          </a:schemeClr>
        </a:solidFill>
        <a:ln>
          <a:solidFill>
            <a:schemeClr val="accent5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法人</a:t>
          </a:r>
          <a:r>
            <a:rPr kumimoji="1" lang="en-US" altLang="ja-JP" sz="1100"/>
            <a:t>B</a:t>
          </a:r>
          <a:r>
            <a:rPr kumimoji="1" lang="ja-JP" altLang="en-US" sz="1100"/>
            <a:t>２</a:t>
          </a:r>
        </a:p>
      </xdr:txBody>
    </xdr:sp>
    <xdr:clientData/>
  </xdr:twoCellAnchor>
  <xdr:twoCellAnchor>
    <xdr:from>
      <xdr:col>13</xdr:col>
      <xdr:colOff>647700</xdr:colOff>
      <xdr:row>29</xdr:row>
      <xdr:rowOff>123825</xdr:rowOff>
    </xdr:from>
    <xdr:to>
      <xdr:col>14</xdr:col>
      <xdr:colOff>228599</xdr:colOff>
      <xdr:row>32</xdr:row>
      <xdr:rowOff>28425</xdr:rowOff>
    </xdr:to>
    <xdr:cxnSp macro="">
      <xdr:nvCxnSpPr>
        <xdr:cNvPr id="124" name="カギ線コネクタ 123"/>
        <xdr:cNvCxnSpPr>
          <a:stCxn id="96" idx="2"/>
          <a:endCxn id="123" idx="1"/>
        </xdr:cNvCxnSpPr>
      </xdr:nvCxnSpPr>
      <xdr:spPr>
        <a:xfrm rot="16200000" flipH="1">
          <a:off x="9486975" y="5172000"/>
          <a:ext cx="418950" cy="266699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238125</xdr:colOff>
      <xdr:row>33</xdr:row>
      <xdr:rowOff>161925</xdr:rowOff>
    </xdr:from>
    <xdr:to>
      <xdr:col>15</xdr:col>
      <xdr:colOff>571500</xdr:colOff>
      <xdr:row>35</xdr:row>
      <xdr:rowOff>85425</xdr:rowOff>
    </xdr:to>
    <xdr:sp macro="" textlink="">
      <xdr:nvSpPr>
        <xdr:cNvPr id="127" name="正方形/長方形 126"/>
        <xdr:cNvSpPr/>
      </xdr:nvSpPr>
      <xdr:spPr>
        <a:xfrm>
          <a:off x="9839325" y="5819775"/>
          <a:ext cx="1019175" cy="266400"/>
        </a:xfrm>
        <a:prstGeom prst="rect">
          <a:avLst/>
        </a:prstGeom>
        <a:solidFill>
          <a:schemeClr val="accent5">
            <a:alpha val="20000"/>
          </a:schemeClr>
        </a:solidFill>
        <a:ln>
          <a:solidFill>
            <a:schemeClr val="accent5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法人</a:t>
          </a:r>
          <a:r>
            <a:rPr kumimoji="1" lang="en-US" altLang="ja-JP" sz="1100"/>
            <a:t>B</a:t>
          </a:r>
          <a:r>
            <a:rPr kumimoji="1" lang="ja-JP" altLang="en-US" sz="1100"/>
            <a:t>２</a:t>
          </a:r>
        </a:p>
      </xdr:txBody>
    </xdr:sp>
    <xdr:clientData/>
  </xdr:twoCellAnchor>
  <xdr:twoCellAnchor>
    <xdr:from>
      <xdr:col>13</xdr:col>
      <xdr:colOff>647701</xdr:colOff>
      <xdr:row>29</xdr:row>
      <xdr:rowOff>123825</xdr:rowOff>
    </xdr:from>
    <xdr:to>
      <xdr:col>14</xdr:col>
      <xdr:colOff>238125</xdr:colOff>
      <xdr:row>34</xdr:row>
      <xdr:rowOff>123675</xdr:rowOff>
    </xdr:to>
    <xdr:cxnSp macro="">
      <xdr:nvCxnSpPr>
        <xdr:cNvPr id="128" name="カギ線コネクタ 127"/>
        <xdr:cNvCxnSpPr>
          <a:stCxn id="96" idx="2"/>
          <a:endCxn id="127" idx="1"/>
        </xdr:cNvCxnSpPr>
      </xdr:nvCxnSpPr>
      <xdr:spPr>
        <a:xfrm rot="16200000" flipH="1">
          <a:off x="9272663" y="5386313"/>
          <a:ext cx="857100" cy="276224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57150</xdr:colOff>
      <xdr:row>23</xdr:row>
      <xdr:rowOff>38100</xdr:rowOff>
    </xdr:from>
    <xdr:to>
      <xdr:col>15</xdr:col>
      <xdr:colOff>600075</xdr:colOff>
      <xdr:row>36</xdr:row>
      <xdr:rowOff>85725</xdr:rowOff>
    </xdr:to>
    <xdr:sp macro="" textlink="">
      <xdr:nvSpPr>
        <xdr:cNvPr id="132" name="正方形/長方形 131"/>
        <xdr:cNvSpPr/>
      </xdr:nvSpPr>
      <xdr:spPr>
        <a:xfrm>
          <a:off x="742950" y="3981450"/>
          <a:ext cx="10144125" cy="2276475"/>
        </a:xfrm>
        <a:prstGeom prst="rect">
          <a:avLst/>
        </a:prstGeom>
        <a:solidFill>
          <a:srgbClr val="FF0000">
            <a:alpha val="20000"/>
          </a:srgbClr>
        </a:solidFill>
        <a:ln>
          <a:solidFill>
            <a:srgbClr val="FF0000"/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14</xdr:col>
      <xdr:colOff>247650</xdr:colOff>
      <xdr:row>15</xdr:row>
      <xdr:rowOff>57151</xdr:rowOff>
    </xdr:from>
    <xdr:to>
      <xdr:col>15</xdr:col>
      <xdr:colOff>609601</xdr:colOff>
      <xdr:row>16</xdr:row>
      <xdr:rowOff>142875</xdr:rowOff>
    </xdr:to>
    <xdr:sp macro="" textlink="">
      <xdr:nvSpPr>
        <xdr:cNvPr id="133" name="線吹き出し 2 (枠付き) 132"/>
        <xdr:cNvSpPr/>
      </xdr:nvSpPr>
      <xdr:spPr>
        <a:xfrm>
          <a:off x="9848850" y="2628901"/>
          <a:ext cx="1047751" cy="257174"/>
        </a:xfrm>
        <a:prstGeom prst="borderCallout2">
          <a:avLst>
            <a:gd name="adj1" fmla="val 49290"/>
            <a:gd name="adj2" fmla="val 4040"/>
            <a:gd name="adj3" fmla="val 23415"/>
            <a:gd name="adj4" fmla="val -1428"/>
            <a:gd name="adj5" fmla="val -64023"/>
            <a:gd name="adj6" fmla="val -44691"/>
          </a:avLst>
        </a:prstGeom>
        <a:solidFill>
          <a:schemeClr val="accent2">
            <a:alpha val="20000"/>
          </a:schemeClr>
        </a:solidFill>
        <a:ln w="12700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rgbClr val="FF0000"/>
              </a:solidFill>
            </a:rPr>
            <a:t>対象外</a:t>
          </a:r>
        </a:p>
      </xdr:txBody>
    </xdr:sp>
    <xdr:clientData/>
  </xdr:twoCellAnchor>
  <xdr:twoCellAnchor>
    <xdr:from>
      <xdr:col>14</xdr:col>
      <xdr:colOff>266700</xdr:colOff>
      <xdr:row>18</xdr:row>
      <xdr:rowOff>0</xdr:rowOff>
    </xdr:from>
    <xdr:to>
      <xdr:col>15</xdr:col>
      <xdr:colOff>628651</xdr:colOff>
      <xdr:row>19</xdr:row>
      <xdr:rowOff>85724</xdr:rowOff>
    </xdr:to>
    <xdr:sp macro="" textlink="">
      <xdr:nvSpPr>
        <xdr:cNvPr id="134" name="線吹き出し 2 (枠付き) 133"/>
        <xdr:cNvSpPr/>
      </xdr:nvSpPr>
      <xdr:spPr>
        <a:xfrm>
          <a:off x="9867900" y="3086100"/>
          <a:ext cx="1047751" cy="257174"/>
        </a:xfrm>
        <a:prstGeom prst="borderCallout2">
          <a:avLst>
            <a:gd name="adj1" fmla="val 49290"/>
            <a:gd name="adj2" fmla="val 4040"/>
            <a:gd name="adj3" fmla="val 23415"/>
            <a:gd name="adj4" fmla="val -1428"/>
            <a:gd name="adj5" fmla="val 354497"/>
            <a:gd name="adj6" fmla="val -50146"/>
          </a:avLst>
        </a:prstGeom>
        <a:solidFill>
          <a:schemeClr val="accent2">
            <a:alpha val="20000"/>
          </a:schemeClr>
        </a:solidFill>
        <a:ln w="12700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rgbClr val="FF0000"/>
              </a:solidFill>
            </a:rPr>
            <a:t>対象外</a:t>
          </a:r>
        </a:p>
      </xdr:txBody>
    </xdr:sp>
    <xdr:clientData/>
  </xdr:twoCellAnchor>
  <xdr:oneCellAnchor>
    <xdr:from>
      <xdr:col>6</xdr:col>
      <xdr:colOff>152401</xdr:colOff>
      <xdr:row>20</xdr:row>
      <xdr:rowOff>104775</xdr:rowOff>
    </xdr:from>
    <xdr:ext cx="1133474" cy="280205"/>
    <xdr:sp macro="" textlink="">
      <xdr:nvSpPr>
        <xdr:cNvPr id="135" name="テキスト ボックス 134"/>
        <xdr:cNvSpPr txBox="1"/>
      </xdr:nvSpPr>
      <xdr:spPr>
        <a:xfrm>
          <a:off x="4210051" y="3533775"/>
          <a:ext cx="1133474" cy="280205"/>
        </a:xfrm>
        <a:prstGeom prst="rect">
          <a:avLst/>
        </a:prstGeom>
        <a:solidFill>
          <a:schemeClr val="tx2">
            <a:alpha val="20000"/>
          </a:schemeClr>
        </a:solidFill>
        <a:ln w="25400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200" b="1">
              <a:solidFill>
                <a:schemeClr val="tx2"/>
              </a:solidFill>
            </a:rPr>
            <a:t>Accel Platform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38</xdr:row>
      <xdr:rowOff>76200</xdr:rowOff>
    </xdr:from>
    <xdr:to>
      <xdr:col>14</xdr:col>
      <xdr:colOff>457200</xdr:colOff>
      <xdr:row>72</xdr:row>
      <xdr:rowOff>92331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591300"/>
          <a:ext cx="9925050" cy="5845431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457200</xdr:colOff>
      <xdr:row>34</xdr:row>
      <xdr:rowOff>16131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925050" cy="5845431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twoCellAnchor>
    <xdr:from>
      <xdr:col>6</xdr:col>
      <xdr:colOff>0</xdr:colOff>
      <xdr:row>35</xdr:row>
      <xdr:rowOff>28575</xdr:rowOff>
    </xdr:from>
    <xdr:to>
      <xdr:col>8</xdr:col>
      <xdr:colOff>647700</xdr:colOff>
      <xdr:row>37</xdr:row>
      <xdr:rowOff>57150</xdr:rowOff>
    </xdr:to>
    <xdr:sp macro="" textlink="">
      <xdr:nvSpPr>
        <xdr:cNvPr id="6" name="下矢印 5"/>
        <xdr:cNvSpPr/>
      </xdr:nvSpPr>
      <xdr:spPr>
        <a:xfrm>
          <a:off x="4114800" y="6029325"/>
          <a:ext cx="2019300" cy="3714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295275</xdr:colOff>
      <xdr:row>64</xdr:row>
      <xdr:rowOff>163390</xdr:rowOff>
    </xdr:from>
    <xdr:to>
      <xdr:col>1</xdr:col>
      <xdr:colOff>609600</xdr:colOff>
      <xdr:row>65</xdr:row>
      <xdr:rowOff>80596</xdr:rowOff>
    </xdr:to>
    <xdr:sp macro="" textlink="">
      <xdr:nvSpPr>
        <xdr:cNvPr id="7" name="正方形/長方形 6"/>
        <xdr:cNvSpPr/>
      </xdr:nvSpPr>
      <xdr:spPr>
        <a:xfrm>
          <a:off x="295275" y="11136190"/>
          <a:ext cx="1000125" cy="88656"/>
        </a:xfrm>
        <a:prstGeom prst="rect">
          <a:avLst/>
        </a:prstGeom>
        <a:solidFill>
          <a:schemeClr val="tx2">
            <a:alpha val="20000"/>
          </a:schemeClr>
        </a:solidFill>
        <a:ln w="12700"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307729</xdr:colOff>
      <xdr:row>64</xdr:row>
      <xdr:rowOff>163391</xdr:rowOff>
    </xdr:from>
    <xdr:to>
      <xdr:col>4</xdr:col>
      <xdr:colOff>109903</xdr:colOff>
      <xdr:row>65</xdr:row>
      <xdr:rowOff>75467</xdr:rowOff>
    </xdr:to>
    <xdr:sp macro="" textlink="">
      <xdr:nvSpPr>
        <xdr:cNvPr id="8" name="正方形/長方形 7"/>
        <xdr:cNvSpPr/>
      </xdr:nvSpPr>
      <xdr:spPr>
        <a:xfrm>
          <a:off x="1679329" y="11136191"/>
          <a:ext cx="1173774" cy="83526"/>
        </a:xfrm>
        <a:prstGeom prst="rect">
          <a:avLst/>
        </a:prstGeom>
        <a:solidFill>
          <a:schemeClr val="tx2">
            <a:alpha val="20000"/>
          </a:schemeClr>
        </a:solidFill>
        <a:ln w="12700"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485775</xdr:colOff>
      <xdr:row>1</xdr:row>
      <xdr:rowOff>123825</xdr:rowOff>
    </xdr:from>
    <xdr:to>
      <xdr:col>3</xdr:col>
      <xdr:colOff>471120</xdr:colOff>
      <xdr:row>2</xdr:row>
      <xdr:rowOff>71072</xdr:rowOff>
    </xdr:to>
    <xdr:sp macro="" textlink="">
      <xdr:nvSpPr>
        <xdr:cNvPr id="10" name="正方形/長方形 9"/>
        <xdr:cNvSpPr/>
      </xdr:nvSpPr>
      <xdr:spPr>
        <a:xfrm>
          <a:off x="1171575" y="295275"/>
          <a:ext cx="1356945" cy="118697"/>
        </a:xfrm>
        <a:prstGeom prst="rect">
          <a:avLst/>
        </a:prstGeom>
        <a:solidFill>
          <a:srgbClr val="FF0000">
            <a:alpha val="20000"/>
          </a:srgbClr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76200</xdr:colOff>
      <xdr:row>0</xdr:row>
      <xdr:rowOff>95250</xdr:rowOff>
    </xdr:from>
    <xdr:ext cx="885825" cy="280205"/>
    <xdr:sp macro="" textlink="">
      <xdr:nvSpPr>
        <xdr:cNvPr id="4" name="テキスト ボックス 3"/>
        <xdr:cNvSpPr txBox="1"/>
      </xdr:nvSpPr>
      <xdr:spPr>
        <a:xfrm>
          <a:off x="76200" y="95250"/>
          <a:ext cx="885825" cy="280205"/>
        </a:xfrm>
        <a:prstGeom prst="rect">
          <a:avLst/>
        </a:prstGeom>
        <a:solidFill>
          <a:schemeClr val="accent2">
            <a:alpha val="20000"/>
          </a:schemeClr>
        </a:solidFill>
        <a:ln w="25400" cmpd="sng">
          <a:solidFill>
            <a:schemeClr val="accent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200" b="1">
              <a:solidFill>
                <a:schemeClr val="accent2"/>
              </a:solidFill>
            </a:rPr>
            <a:t>version 7.2</a:t>
          </a:r>
        </a:p>
      </xdr:txBody>
    </xdr:sp>
    <xdr:clientData/>
  </xdr:oneCellAnchor>
  <xdr:oneCellAnchor>
    <xdr:from>
      <xdr:col>0</xdr:col>
      <xdr:colOff>0</xdr:colOff>
      <xdr:row>36</xdr:row>
      <xdr:rowOff>133350</xdr:rowOff>
    </xdr:from>
    <xdr:ext cx="1181100" cy="280205"/>
    <xdr:sp macro="" textlink="">
      <xdr:nvSpPr>
        <xdr:cNvPr id="9" name="テキスト ボックス 8"/>
        <xdr:cNvSpPr txBox="1"/>
      </xdr:nvSpPr>
      <xdr:spPr>
        <a:xfrm>
          <a:off x="0" y="6305550"/>
          <a:ext cx="1181100" cy="280205"/>
        </a:xfrm>
        <a:prstGeom prst="rect">
          <a:avLst/>
        </a:prstGeom>
        <a:solidFill>
          <a:schemeClr val="tx2">
            <a:alpha val="20000"/>
          </a:schemeClr>
        </a:solidFill>
        <a:ln w="25400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200" b="1">
              <a:solidFill>
                <a:schemeClr val="tx2"/>
              </a:solidFill>
            </a:rPr>
            <a:t>Accel Platform</a:t>
          </a:r>
        </a:p>
      </xdr:txBody>
    </xdr:sp>
    <xdr:clientData/>
  </xdr:oneCellAnchor>
  <xdr:oneCellAnchor>
    <xdr:from>
      <xdr:col>0</xdr:col>
      <xdr:colOff>190498</xdr:colOff>
      <xdr:row>5</xdr:row>
      <xdr:rowOff>57149</xdr:rowOff>
    </xdr:from>
    <xdr:ext cx="1038226" cy="703975"/>
    <xdr:sp macro="" textlink="">
      <xdr:nvSpPr>
        <xdr:cNvPr id="5" name="線吹き出し 2 (枠付き) 4"/>
        <xdr:cNvSpPr/>
      </xdr:nvSpPr>
      <xdr:spPr>
        <a:xfrm>
          <a:off x="190498" y="914399"/>
          <a:ext cx="1038226" cy="703975"/>
        </a:xfrm>
        <a:prstGeom prst="borderCallout2">
          <a:avLst>
            <a:gd name="adj1" fmla="val -2562"/>
            <a:gd name="adj2" fmla="val 50404"/>
            <a:gd name="adj3" fmla="val -28437"/>
            <a:gd name="adj4" fmla="val 49481"/>
            <a:gd name="adj5" fmla="val -75134"/>
            <a:gd name="adj6" fmla="val 94400"/>
          </a:avLst>
        </a:prstGeom>
        <a:solidFill>
          <a:schemeClr val="accent2">
            <a:alpha val="20000"/>
          </a:schemeClr>
        </a:solidFill>
        <a:ln w="12700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en-US" altLang="ja-JP" sz="800">
              <a:solidFill>
                <a:srgbClr val="FF0000"/>
              </a:solidFill>
            </a:rPr>
            <a:t>※</a:t>
          </a:r>
          <a:r>
            <a:rPr kumimoji="1" lang="ja-JP" altLang="en-US" sz="800">
              <a:solidFill>
                <a:srgbClr val="FF0000"/>
              </a:solidFill>
            </a:rPr>
            <a:t>注</a:t>
          </a:r>
          <a:endParaRPr kumimoji="1" lang="en-US" altLang="ja-JP" sz="800">
            <a:solidFill>
              <a:srgbClr val="FF0000"/>
            </a:solidFill>
          </a:endParaRPr>
        </a:p>
        <a:p>
          <a:pPr algn="l"/>
          <a:r>
            <a:rPr kumimoji="1" lang="ja-JP" altLang="en-US" sz="800">
              <a:solidFill>
                <a:srgbClr val="FF0000"/>
              </a:solidFill>
            </a:rPr>
            <a:t>使用されていないカラムのため</a:t>
          </a:r>
          <a:r>
            <a:rPr kumimoji="1" lang="en-US" altLang="ja-JP" sz="800">
              <a:solidFill>
                <a:srgbClr val="FF0000"/>
              </a:solidFill>
            </a:rPr>
            <a:t>Accel Platform</a:t>
          </a:r>
          <a:r>
            <a:rPr kumimoji="1" lang="ja-JP" altLang="en-US" sz="800">
              <a:solidFill>
                <a:srgbClr val="FF0000"/>
              </a:solidFill>
            </a:rPr>
            <a:t>では削除</a:t>
          </a:r>
          <a:endParaRPr kumimoji="1" lang="en-US" altLang="ja-JP" sz="800">
            <a:solidFill>
              <a:srgbClr val="FF0000"/>
            </a:solidFill>
          </a:endParaRPr>
        </a:p>
        <a:p>
          <a:pPr algn="l"/>
          <a:r>
            <a:rPr kumimoji="1" lang="ja-JP" altLang="en-US" sz="800">
              <a:solidFill>
                <a:srgbClr val="FF0000"/>
              </a:solidFill>
            </a:rPr>
            <a:t>移行時はそのまま</a:t>
          </a:r>
        </a:p>
      </xdr:txBody>
    </xdr:sp>
    <xdr:clientData/>
  </xdr:oneCellAnchor>
  <xdr:oneCellAnchor>
    <xdr:from>
      <xdr:col>9</xdr:col>
      <xdr:colOff>276226</xdr:colOff>
      <xdr:row>35</xdr:row>
      <xdr:rowOff>95250</xdr:rowOff>
    </xdr:from>
    <xdr:ext cx="2438400" cy="264560"/>
    <xdr:sp macro="" textlink="">
      <xdr:nvSpPr>
        <xdr:cNvPr id="11" name="テキスト ボックス 10"/>
        <xdr:cNvSpPr txBox="1"/>
      </xdr:nvSpPr>
      <xdr:spPr>
        <a:xfrm>
          <a:off x="6362701" y="6096000"/>
          <a:ext cx="2438400" cy="264560"/>
        </a:xfrm>
        <a:prstGeom prst="rect">
          <a:avLst/>
        </a:prstGeom>
        <a:solidFill>
          <a:schemeClr val="tx2">
            <a:alpha val="20000"/>
          </a:schemeClr>
        </a:solidFill>
        <a:ln w="25400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>
              <a:solidFill>
                <a:schemeClr val="tx2"/>
              </a:solidFill>
            </a:rPr>
            <a:t>・複数会社対応によるカラム追加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9</xdr:col>
      <xdr:colOff>618168</xdr:colOff>
      <xdr:row>31</xdr:row>
      <xdr:rowOff>50280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6790368" cy="5365229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twoCellAnchor editAs="oneCell">
    <xdr:from>
      <xdr:col>0</xdr:col>
      <xdr:colOff>0</xdr:colOff>
      <xdr:row>36</xdr:row>
      <xdr:rowOff>1</xdr:rowOff>
    </xdr:from>
    <xdr:to>
      <xdr:col>9</xdr:col>
      <xdr:colOff>618168</xdr:colOff>
      <xdr:row>67</xdr:row>
      <xdr:rowOff>50280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172201"/>
          <a:ext cx="6790368" cy="5365229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twoCellAnchor>
    <xdr:from>
      <xdr:col>3</xdr:col>
      <xdr:colOff>57150</xdr:colOff>
      <xdr:row>32</xdr:row>
      <xdr:rowOff>57150</xdr:rowOff>
    </xdr:from>
    <xdr:to>
      <xdr:col>6</xdr:col>
      <xdr:colOff>24911</xdr:colOff>
      <xdr:row>34</xdr:row>
      <xdr:rowOff>79864</xdr:rowOff>
    </xdr:to>
    <xdr:sp macro="" textlink="">
      <xdr:nvSpPr>
        <xdr:cNvPr id="6" name="下矢印 5"/>
        <xdr:cNvSpPr/>
      </xdr:nvSpPr>
      <xdr:spPr>
        <a:xfrm>
          <a:off x="2114550" y="5543550"/>
          <a:ext cx="2025161" cy="365614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6</xdr:col>
      <xdr:colOff>257175</xdr:colOff>
      <xdr:row>32</xdr:row>
      <xdr:rowOff>142875</xdr:rowOff>
    </xdr:from>
    <xdr:ext cx="2447925" cy="264560"/>
    <xdr:sp macro="" textlink="">
      <xdr:nvSpPr>
        <xdr:cNvPr id="12" name="テキスト ボックス 11"/>
        <xdr:cNvSpPr txBox="1"/>
      </xdr:nvSpPr>
      <xdr:spPr>
        <a:xfrm>
          <a:off x="4314825" y="5629275"/>
          <a:ext cx="2447925" cy="264560"/>
        </a:xfrm>
        <a:prstGeom prst="rect">
          <a:avLst/>
        </a:prstGeom>
        <a:solidFill>
          <a:schemeClr val="tx2">
            <a:alpha val="20000"/>
          </a:schemeClr>
        </a:solidFill>
        <a:ln w="25400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>
              <a:solidFill>
                <a:schemeClr val="tx2"/>
              </a:solidFill>
            </a:rPr>
            <a:t>・複数会社対応によるカラム追加</a:t>
          </a:r>
        </a:p>
      </xdr:txBody>
    </xdr:sp>
    <xdr:clientData/>
  </xdr:oneCellAnchor>
  <xdr:oneCellAnchor>
    <xdr:from>
      <xdr:col>0</xdr:col>
      <xdr:colOff>104775</xdr:colOff>
      <xdr:row>0</xdr:row>
      <xdr:rowOff>104776</xdr:rowOff>
    </xdr:from>
    <xdr:ext cx="885825" cy="280205"/>
    <xdr:sp macro="" textlink="">
      <xdr:nvSpPr>
        <xdr:cNvPr id="13" name="テキスト ボックス 12"/>
        <xdr:cNvSpPr txBox="1"/>
      </xdr:nvSpPr>
      <xdr:spPr>
        <a:xfrm>
          <a:off x="104775" y="104776"/>
          <a:ext cx="885825" cy="280205"/>
        </a:xfrm>
        <a:prstGeom prst="rect">
          <a:avLst/>
        </a:prstGeom>
        <a:solidFill>
          <a:schemeClr val="accent2">
            <a:alpha val="20000"/>
          </a:schemeClr>
        </a:solidFill>
        <a:ln w="25400" cmpd="sng">
          <a:solidFill>
            <a:schemeClr val="accent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200" b="1">
              <a:solidFill>
                <a:schemeClr val="accent2"/>
              </a:solidFill>
            </a:rPr>
            <a:t>version 7.2</a:t>
          </a:r>
        </a:p>
      </xdr:txBody>
    </xdr:sp>
    <xdr:clientData/>
  </xdr:oneCellAnchor>
  <xdr:oneCellAnchor>
    <xdr:from>
      <xdr:col>0</xdr:col>
      <xdr:colOff>57150</xdr:colOff>
      <xdr:row>36</xdr:row>
      <xdr:rowOff>47626</xdr:rowOff>
    </xdr:from>
    <xdr:ext cx="1114425" cy="280205"/>
    <xdr:sp macro="" textlink="">
      <xdr:nvSpPr>
        <xdr:cNvPr id="14" name="テキスト ボックス 13"/>
        <xdr:cNvSpPr txBox="1"/>
      </xdr:nvSpPr>
      <xdr:spPr>
        <a:xfrm>
          <a:off x="57150" y="6219826"/>
          <a:ext cx="1114425" cy="280205"/>
        </a:xfrm>
        <a:prstGeom prst="rect">
          <a:avLst/>
        </a:prstGeom>
        <a:solidFill>
          <a:schemeClr val="tx2">
            <a:alpha val="20000"/>
          </a:schemeClr>
        </a:solidFill>
        <a:ln w="25400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200" b="1">
              <a:solidFill>
                <a:schemeClr val="tx2"/>
              </a:solidFill>
            </a:rPr>
            <a:t>Accel Platform</a:t>
          </a:r>
        </a:p>
      </xdr:txBody>
    </xdr:sp>
    <xdr:clientData/>
  </xdr:oneCellAnchor>
  <xdr:twoCellAnchor>
    <xdr:from>
      <xdr:col>0</xdr:col>
      <xdr:colOff>323850</xdr:colOff>
      <xdr:row>42</xdr:row>
      <xdr:rowOff>133350</xdr:rowOff>
    </xdr:from>
    <xdr:to>
      <xdr:col>2</xdr:col>
      <xdr:colOff>333375</xdr:colOff>
      <xdr:row>43</xdr:row>
      <xdr:rowOff>50557</xdr:rowOff>
    </xdr:to>
    <xdr:sp macro="" textlink="">
      <xdr:nvSpPr>
        <xdr:cNvPr id="15" name="正方形/長方形 14"/>
        <xdr:cNvSpPr/>
      </xdr:nvSpPr>
      <xdr:spPr>
        <a:xfrm>
          <a:off x="323850" y="7334250"/>
          <a:ext cx="1381125" cy="88657"/>
        </a:xfrm>
        <a:prstGeom prst="rect">
          <a:avLst/>
        </a:prstGeom>
        <a:solidFill>
          <a:schemeClr val="tx2">
            <a:alpha val="20000"/>
          </a:schemeClr>
        </a:solidFill>
        <a:ln w="12700"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600076</xdr:colOff>
      <xdr:row>42</xdr:row>
      <xdr:rowOff>38101</xdr:rowOff>
    </xdr:from>
    <xdr:to>
      <xdr:col>7</xdr:col>
      <xdr:colOff>485776</xdr:colOff>
      <xdr:row>42</xdr:row>
      <xdr:rowOff>136283</xdr:rowOff>
    </xdr:to>
    <xdr:sp macro="" textlink="">
      <xdr:nvSpPr>
        <xdr:cNvPr id="16" name="正方形/長方形 15"/>
        <xdr:cNvSpPr/>
      </xdr:nvSpPr>
      <xdr:spPr>
        <a:xfrm>
          <a:off x="4029076" y="7239001"/>
          <a:ext cx="1257300" cy="98182"/>
        </a:xfrm>
        <a:prstGeom prst="rect">
          <a:avLst/>
        </a:prstGeom>
        <a:solidFill>
          <a:schemeClr val="tx2">
            <a:alpha val="20000"/>
          </a:schemeClr>
        </a:solidFill>
        <a:ln w="12700"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123825</xdr:colOff>
      <xdr:row>42</xdr:row>
      <xdr:rowOff>57151</xdr:rowOff>
    </xdr:from>
    <xdr:to>
      <xdr:col>9</xdr:col>
      <xdr:colOff>609600</xdr:colOff>
      <xdr:row>42</xdr:row>
      <xdr:rowOff>155333</xdr:rowOff>
    </xdr:to>
    <xdr:sp macro="" textlink="">
      <xdr:nvSpPr>
        <xdr:cNvPr id="17" name="正方形/長方形 16"/>
        <xdr:cNvSpPr/>
      </xdr:nvSpPr>
      <xdr:spPr>
        <a:xfrm>
          <a:off x="5610225" y="7258051"/>
          <a:ext cx="1171575" cy="98182"/>
        </a:xfrm>
        <a:prstGeom prst="rect">
          <a:avLst/>
        </a:prstGeom>
        <a:solidFill>
          <a:schemeClr val="tx2">
            <a:alpha val="20000"/>
          </a:schemeClr>
        </a:solidFill>
        <a:ln w="12700"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38100</xdr:colOff>
      <xdr:row>49</xdr:row>
      <xdr:rowOff>95250</xdr:rowOff>
    </xdr:from>
    <xdr:to>
      <xdr:col>3</xdr:col>
      <xdr:colOff>257175</xdr:colOff>
      <xdr:row>50</xdr:row>
      <xdr:rowOff>9525</xdr:rowOff>
    </xdr:to>
    <xdr:sp macro="" textlink="">
      <xdr:nvSpPr>
        <xdr:cNvPr id="18" name="正方形/長方形 17"/>
        <xdr:cNvSpPr/>
      </xdr:nvSpPr>
      <xdr:spPr>
        <a:xfrm>
          <a:off x="723900" y="8496300"/>
          <a:ext cx="1590675" cy="85725"/>
        </a:xfrm>
        <a:prstGeom prst="rect">
          <a:avLst/>
        </a:prstGeom>
        <a:solidFill>
          <a:schemeClr val="tx2">
            <a:alpha val="20000"/>
          </a:schemeClr>
        </a:solidFill>
        <a:ln w="12700"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228600</xdr:colOff>
      <xdr:row>59</xdr:row>
      <xdr:rowOff>57151</xdr:rowOff>
    </xdr:from>
    <xdr:to>
      <xdr:col>2</xdr:col>
      <xdr:colOff>409575</xdr:colOff>
      <xdr:row>59</xdr:row>
      <xdr:rowOff>155333</xdr:rowOff>
    </xdr:to>
    <xdr:sp macro="" textlink="">
      <xdr:nvSpPr>
        <xdr:cNvPr id="19" name="正方形/長方形 18"/>
        <xdr:cNvSpPr/>
      </xdr:nvSpPr>
      <xdr:spPr>
        <a:xfrm>
          <a:off x="228600" y="10172701"/>
          <a:ext cx="1552575" cy="98182"/>
        </a:xfrm>
        <a:prstGeom prst="rect">
          <a:avLst/>
        </a:prstGeom>
        <a:solidFill>
          <a:schemeClr val="tx2">
            <a:alpha val="20000"/>
          </a:schemeClr>
        </a:solidFill>
        <a:ln w="12700"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34</xdr:row>
      <xdr:rowOff>161925</xdr:rowOff>
    </xdr:from>
    <xdr:to>
      <xdr:col>14</xdr:col>
      <xdr:colOff>457200</xdr:colOff>
      <xdr:row>66</xdr:row>
      <xdr:rowOff>40004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991225"/>
          <a:ext cx="9925050" cy="5364479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457200</xdr:colOff>
      <xdr:row>29</xdr:row>
      <xdr:rowOff>57150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5029200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twoCellAnchor>
    <xdr:from>
      <xdr:col>5</xdr:col>
      <xdr:colOff>323850</xdr:colOff>
      <xdr:row>30</xdr:row>
      <xdr:rowOff>161925</xdr:rowOff>
    </xdr:from>
    <xdr:to>
      <xdr:col>8</xdr:col>
      <xdr:colOff>301136</xdr:colOff>
      <xdr:row>33</xdr:row>
      <xdr:rowOff>13189</xdr:rowOff>
    </xdr:to>
    <xdr:sp macro="" textlink="">
      <xdr:nvSpPr>
        <xdr:cNvPr id="5" name="下矢印 4"/>
        <xdr:cNvSpPr/>
      </xdr:nvSpPr>
      <xdr:spPr>
        <a:xfrm>
          <a:off x="3705225" y="5305425"/>
          <a:ext cx="2006111" cy="365614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285750</xdr:colOff>
      <xdr:row>4</xdr:row>
      <xdr:rowOff>76200</xdr:rowOff>
    </xdr:from>
    <xdr:to>
      <xdr:col>3</xdr:col>
      <xdr:colOff>0</xdr:colOff>
      <xdr:row>10</xdr:row>
      <xdr:rowOff>139212</xdr:rowOff>
    </xdr:to>
    <xdr:sp macro="" textlink="">
      <xdr:nvSpPr>
        <xdr:cNvPr id="7" name="正方形/長方形 6"/>
        <xdr:cNvSpPr/>
      </xdr:nvSpPr>
      <xdr:spPr>
        <a:xfrm>
          <a:off x="285750" y="750277"/>
          <a:ext cx="1780442" cy="1074127"/>
        </a:xfrm>
        <a:prstGeom prst="rect">
          <a:avLst/>
        </a:prstGeom>
        <a:solidFill>
          <a:srgbClr val="FF0000">
            <a:alpha val="20000"/>
          </a:srgbClr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359021</xdr:colOff>
      <xdr:row>6</xdr:row>
      <xdr:rowOff>139211</xdr:rowOff>
    </xdr:from>
    <xdr:to>
      <xdr:col>5</xdr:col>
      <xdr:colOff>344365</xdr:colOff>
      <xdr:row>7</xdr:row>
      <xdr:rowOff>51288</xdr:rowOff>
    </xdr:to>
    <xdr:sp macro="" textlink="">
      <xdr:nvSpPr>
        <xdr:cNvPr id="8" name="正方形/長方形 7"/>
        <xdr:cNvSpPr/>
      </xdr:nvSpPr>
      <xdr:spPr>
        <a:xfrm>
          <a:off x="2425213" y="1150326"/>
          <a:ext cx="1362806" cy="80597"/>
        </a:xfrm>
        <a:prstGeom prst="rect">
          <a:avLst/>
        </a:prstGeom>
        <a:solidFill>
          <a:srgbClr val="FF0000">
            <a:alpha val="20000"/>
          </a:srgbClr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58615</xdr:colOff>
      <xdr:row>15</xdr:row>
      <xdr:rowOff>14654</xdr:rowOff>
    </xdr:from>
    <xdr:to>
      <xdr:col>8</xdr:col>
      <xdr:colOff>43960</xdr:colOff>
      <xdr:row>15</xdr:row>
      <xdr:rowOff>95251</xdr:rowOff>
    </xdr:to>
    <xdr:sp macro="" textlink="">
      <xdr:nvSpPr>
        <xdr:cNvPr id="9" name="正方形/長方形 8"/>
        <xdr:cNvSpPr/>
      </xdr:nvSpPr>
      <xdr:spPr>
        <a:xfrm>
          <a:off x="4191000" y="2542442"/>
          <a:ext cx="1362806" cy="80597"/>
        </a:xfrm>
        <a:prstGeom prst="rect">
          <a:avLst/>
        </a:prstGeom>
        <a:solidFill>
          <a:srgbClr val="FF0000">
            <a:alpha val="20000"/>
          </a:srgbClr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197827</xdr:colOff>
      <xdr:row>21</xdr:row>
      <xdr:rowOff>73269</xdr:rowOff>
    </xdr:from>
    <xdr:to>
      <xdr:col>10</xdr:col>
      <xdr:colOff>183171</xdr:colOff>
      <xdr:row>21</xdr:row>
      <xdr:rowOff>153866</xdr:rowOff>
    </xdr:to>
    <xdr:sp macro="" textlink="">
      <xdr:nvSpPr>
        <xdr:cNvPr id="10" name="正方形/長方形 9"/>
        <xdr:cNvSpPr/>
      </xdr:nvSpPr>
      <xdr:spPr>
        <a:xfrm>
          <a:off x="5707673" y="3612173"/>
          <a:ext cx="1362806" cy="80597"/>
        </a:xfrm>
        <a:prstGeom prst="rect">
          <a:avLst/>
        </a:prstGeom>
        <a:solidFill>
          <a:srgbClr val="FF0000">
            <a:alpha val="20000"/>
          </a:srgbClr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278423</xdr:colOff>
      <xdr:row>13</xdr:row>
      <xdr:rowOff>43961</xdr:rowOff>
    </xdr:from>
    <xdr:to>
      <xdr:col>2</xdr:col>
      <xdr:colOff>681403</xdr:colOff>
      <xdr:row>21</xdr:row>
      <xdr:rowOff>131884</xdr:rowOff>
    </xdr:to>
    <xdr:sp macro="" textlink="">
      <xdr:nvSpPr>
        <xdr:cNvPr id="17" name="正方形/長方形 16"/>
        <xdr:cNvSpPr/>
      </xdr:nvSpPr>
      <xdr:spPr>
        <a:xfrm>
          <a:off x="278423" y="2234711"/>
          <a:ext cx="1780442" cy="1436077"/>
        </a:xfrm>
        <a:prstGeom prst="rect">
          <a:avLst/>
        </a:prstGeom>
        <a:solidFill>
          <a:srgbClr val="FF0000">
            <a:alpha val="20000"/>
          </a:srgbClr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76200</xdr:colOff>
      <xdr:row>35</xdr:row>
      <xdr:rowOff>57150</xdr:rowOff>
    </xdr:from>
    <xdr:ext cx="1190625" cy="280205"/>
    <xdr:sp macro="" textlink="">
      <xdr:nvSpPr>
        <xdr:cNvPr id="21" name="テキスト ボックス 20"/>
        <xdr:cNvSpPr txBox="1"/>
      </xdr:nvSpPr>
      <xdr:spPr>
        <a:xfrm>
          <a:off x="76200" y="6057900"/>
          <a:ext cx="1190625" cy="280205"/>
        </a:xfrm>
        <a:prstGeom prst="rect">
          <a:avLst/>
        </a:prstGeom>
        <a:solidFill>
          <a:schemeClr val="tx2">
            <a:alpha val="20000"/>
          </a:schemeClr>
        </a:solidFill>
        <a:ln w="25400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200" b="1">
              <a:solidFill>
                <a:schemeClr val="tx2"/>
              </a:solidFill>
            </a:rPr>
            <a:t>Accel Platform</a:t>
          </a:r>
        </a:p>
      </xdr:txBody>
    </xdr:sp>
    <xdr:clientData/>
  </xdr:oneCellAnchor>
  <xdr:oneCellAnchor>
    <xdr:from>
      <xdr:col>0</xdr:col>
      <xdr:colOff>104775</xdr:colOff>
      <xdr:row>0</xdr:row>
      <xdr:rowOff>104775</xdr:rowOff>
    </xdr:from>
    <xdr:ext cx="885825" cy="280205"/>
    <xdr:sp macro="" textlink="">
      <xdr:nvSpPr>
        <xdr:cNvPr id="22" name="テキスト ボックス 21"/>
        <xdr:cNvSpPr txBox="1"/>
      </xdr:nvSpPr>
      <xdr:spPr>
        <a:xfrm>
          <a:off x="104775" y="104775"/>
          <a:ext cx="885825" cy="280205"/>
        </a:xfrm>
        <a:prstGeom prst="rect">
          <a:avLst/>
        </a:prstGeom>
        <a:solidFill>
          <a:schemeClr val="accent2">
            <a:alpha val="20000"/>
          </a:schemeClr>
        </a:solidFill>
        <a:ln w="25400" cmpd="sng">
          <a:solidFill>
            <a:schemeClr val="accent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200" b="1">
              <a:solidFill>
                <a:schemeClr val="accent2"/>
              </a:solidFill>
            </a:rPr>
            <a:t>version 7.2</a:t>
          </a:r>
        </a:p>
      </xdr:txBody>
    </xdr:sp>
    <xdr:clientData/>
  </xdr:oneCellAnchor>
  <xdr:twoCellAnchor>
    <xdr:from>
      <xdr:col>12</xdr:col>
      <xdr:colOff>628650</xdr:colOff>
      <xdr:row>42</xdr:row>
      <xdr:rowOff>38100</xdr:rowOff>
    </xdr:from>
    <xdr:to>
      <xdr:col>14</xdr:col>
      <xdr:colOff>466725</xdr:colOff>
      <xdr:row>42</xdr:row>
      <xdr:rowOff>126757</xdr:rowOff>
    </xdr:to>
    <xdr:sp macro="" textlink="">
      <xdr:nvSpPr>
        <xdr:cNvPr id="23" name="正方形/長方形 22"/>
        <xdr:cNvSpPr/>
      </xdr:nvSpPr>
      <xdr:spPr>
        <a:xfrm>
          <a:off x="8858250" y="7239000"/>
          <a:ext cx="1209675" cy="88657"/>
        </a:xfrm>
        <a:prstGeom prst="rect">
          <a:avLst/>
        </a:prstGeom>
        <a:solidFill>
          <a:schemeClr val="tx2">
            <a:alpha val="20000"/>
          </a:schemeClr>
        </a:solidFill>
        <a:ln w="12700"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628650</xdr:colOff>
      <xdr:row>50</xdr:row>
      <xdr:rowOff>152400</xdr:rowOff>
    </xdr:from>
    <xdr:to>
      <xdr:col>14</xdr:col>
      <xdr:colOff>428625</xdr:colOff>
      <xdr:row>51</xdr:row>
      <xdr:rowOff>79132</xdr:rowOff>
    </xdr:to>
    <xdr:sp macro="" textlink="">
      <xdr:nvSpPr>
        <xdr:cNvPr id="24" name="正方形/長方形 23"/>
        <xdr:cNvSpPr/>
      </xdr:nvSpPr>
      <xdr:spPr>
        <a:xfrm>
          <a:off x="8858250" y="8724900"/>
          <a:ext cx="1171575" cy="98182"/>
        </a:xfrm>
        <a:prstGeom prst="rect">
          <a:avLst/>
        </a:prstGeom>
        <a:solidFill>
          <a:schemeClr val="tx2">
            <a:alpha val="20000"/>
          </a:schemeClr>
        </a:solidFill>
        <a:ln w="12700"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152400</xdr:colOff>
      <xdr:row>42</xdr:row>
      <xdr:rowOff>47625</xdr:rowOff>
    </xdr:from>
    <xdr:to>
      <xdr:col>10</xdr:col>
      <xdr:colOff>9525</xdr:colOff>
      <xdr:row>42</xdr:row>
      <xdr:rowOff>126757</xdr:rowOff>
    </xdr:to>
    <xdr:sp macro="" textlink="">
      <xdr:nvSpPr>
        <xdr:cNvPr id="25" name="正方形/長方形 24"/>
        <xdr:cNvSpPr/>
      </xdr:nvSpPr>
      <xdr:spPr>
        <a:xfrm>
          <a:off x="5638800" y="7248525"/>
          <a:ext cx="1228725" cy="79132"/>
        </a:xfrm>
        <a:prstGeom prst="rect">
          <a:avLst/>
        </a:prstGeom>
        <a:solidFill>
          <a:schemeClr val="tx2">
            <a:alpha val="20000"/>
          </a:schemeClr>
        </a:solidFill>
        <a:ln w="12700"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57150</xdr:colOff>
      <xdr:row>42</xdr:row>
      <xdr:rowOff>47625</xdr:rowOff>
    </xdr:from>
    <xdr:to>
      <xdr:col>7</xdr:col>
      <xdr:colOff>600075</xdr:colOff>
      <xdr:row>42</xdr:row>
      <xdr:rowOff>126757</xdr:rowOff>
    </xdr:to>
    <xdr:sp macro="" textlink="">
      <xdr:nvSpPr>
        <xdr:cNvPr id="26" name="正方形/長方形 25"/>
        <xdr:cNvSpPr/>
      </xdr:nvSpPr>
      <xdr:spPr>
        <a:xfrm>
          <a:off x="4171950" y="7248525"/>
          <a:ext cx="1228725" cy="79132"/>
        </a:xfrm>
        <a:prstGeom prst="rect">
          <a:avLst/>
        </a:prstGeom>
        <a:solidFill>
          <a:schemeClr val="tx2">
            <a:alpha val="20000"/>
          </a:schemeClr>
        </a:solidFill>
        <a:ln w="12700"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50</xdr:row>
      <xdr:rowOff>19050</xdr:rowOff>
    </xdr:from>
    <xdr:to>
      <xdr:col>7</xdr:col>
      <xdr:colOff>638175</xdr:colOff>
      <xdr:row>50</xdr:row>
      <xdr:rowOff>98182</xdr:rowOff>
    </xdr:to>
    <xdr:sp macro="" textlink="">
      <xdr:nvSpPr>
        <xdr:cNvPr id="27" name="正方形/長方形 26"/>
        <xdr:cNvSpPr/>
      </xdr:nvSpPr>
      <xdr:spPr>
        <a:xfrm>
          <a:off x="4210050" y="8591550"/>
          <a:ext cx="1228725" cy="79132"/>
        </a:xfrm>
        <a:prstGeom prst="rect">
          <a:avLst/>
        </a:prstGeom>
        <a:solidFill>
          <a:schemeClr val="tx2">
            <a:alpha val="20000"/>
          </a:schemeClr>
        </a:solidFill>
        <a:ln w="12700"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514350</xdr:colOff>
      <xdr:row>41</xdr:row>
      <xdr:rowOff>123825</xdr:rowOff>
    </xdr:from>
    <xdr:to>
      <xdr:col>5</xdr:col>
      <xdr:colOff>371475</xdr:colOff>
      <xdr:row>42</xdr:row>
      <xdr:rowOff>31507</xdr:rowOff>
    </xdr:to>
    <xdr:sp macro="" textlink="">
      <xdr:nvSpPr>
        <xdr:cNvPr id="28" name="正方形/長方形 27"/>
        <xdr:cNvSpPr/>
      </xdr:nvSpPr>
      <xdr:spPr>
        <a:xfrm>
          <a:off x="2571750" y="7153275"/>
          <a:ext cx="1228725" cy="79132"/>
        </a:xfrm>
        <a:prstGeom prst="rect">
          <a:avLst/>
        </a:prstGeom>
        <a:solidFill>
          <a:schemeClr val="tx2">
            <a:alpha val="20000"/>
          </a:schemeClr>
        </a:solidFill>
        <a:ln w="12700"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333376</xdr:colOff>
      <xdr:row>56</xdr:row>
      <xdr:rowOff>114300</xdr:rowOff>
    </xdr:from>
    <xdr:to>
      <xdr:col>6</xdr:col>
      <xdr:colOff>247650</xdr:colOff>
      <xdr:row>66</xdr:row>
      <xdr:rowOff>9525</xdr:rowOff>
    </xdr:to>
    <xdr:sp macro="" textlink="">
      <xdr:nvSpPr>
        <xdr:cNvPr id="29" name="正方形/長方形 28"/>
        <xdr:cNvSpPr/>
      </xdr:nvSpPr>
      <xdr:spPr>
        <a:xfrm>
          <a:off x="2390776" y="9715500"/>
          <a:ext cx="1971674" cy="1609725"/>
        </a:xfrm>
        <a:prstGeom prst="rect">
          <a:avLst/>
        </a:prstGeom>
        <a:solidFill>
          <a:schemeClr val="tx2">
            <a:alpha val="20000"/>
          </a:schemeClr>
        </a:solidFill>
        <a:ln w="12700"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142875</xdr:colOff>
      <xdr:row>56</xdr:row>
      <xdr:rowOff>123825</xdr:rowOff>
    </xdr:from>
    <xdr:to>
      <xdr:col>3</xdr:col>
      <xdr:colOff>57149</xdr:colOff>
      <xdr:row>66</xdr:row>
      <xdr:rowOff>19050</xdr:rowOff>
    </xdr:to>
    <xdr:sp macro="" textlink="">
      <xdr:nvSpPr>
        <xdr:cNvPr id="30" name="正方形/長方形 29"/>
        <xdr:cNvSpPr/>
      </xdr:nvSpPr>
      <xdr:spPr>
        <a:xfrm>
          <a:off x="142875" y="9725025"/>
          <a:ext cx="1971674" cy="1609725"/>
        </a:xfrm>
        <a:prstGeom prst="rect">
          <a:avLst/>
        </a:prstGeom>
        <a:solidFill>
          <a:schemeClr val="tx2">
            <a:alpha val="20000"/>
          </a:schemeClr>
        </a:solidFill>
        <a:ln w="12700"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161924</xdr:colOff>
      <xdr:row>40</xdr:row>
      <xdr:rowOff>28575</xdr:rowOff>
    </xdr:from>
    <xdr:to>
      <xdr:col>3</xdr:col>
      <xdr:colOff>457199</xdr:colOff>
      <xdr:row>46</xdr:row>
      <xdr:rowOff>85725</xdr:rowOff>
    </xdr:to>
    <xdr:sp macro="" textlink="">
      <xdr:nvSpPr>
        <xdr:cNvPr id="31" name="正方形/長方形 30"/>
        <xdr:cNvSpPr/>
      </xdr:nvSpPr>
      <xdr:spPr>
        <a:xfrm>
          <a:off x="161924" y="6886575"/>
          <a:ext cx="2352675" cy="1085850"/>
        </a:xfrm>
        <a:prstGeom prst="rect">
          <a:avLst/>
        </a:prstGeom>
        <a:solidFill>
          <a:schemeClr val="tx2">
            <a:alpha val="20000"/>
          </a:schemeClr>
        </a:solidFill>
        <a:ln w="12700"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161924</xdr:colOff>
      <xdr:row>47</xdr:row>
      <xdr:rowOff>38101</xdr:rowOff>
    </xdr:from>
    <xdr:to>
      <xdr:col>3</xdr:col>
      <xdr:colOff>457199</xdr:colOff>
      <xdr:row>55</xdr:row>
      <xdr:rowOff>114301</xdr:rowOff>
    </xdr:to>
    <xdr:sp macro="" textlink="">
      <xdr:nvSpPr>
        <xdr:cNvPr id="32" name="正方形/長方形 31"/>
        <xdr:cNvSpPr/>
      </xdr:nvSpPr>
      <xdr:spPr>
        <a:xfrm>
          <a:off x="161924" y="8096251"/>
          <a:ext cx="2352675" cy="1447800"/>
        </a:xfrm>
        <a:prstGeom prst="rect">
          <a:avLst/>
        </a:prstGeom>
        <a:solidFill>
          <a:schemeClr val="tx2">
            <a:alpha val="20000"/>
          </a:schemeClr>
        </a:solidFill>
        <a:ln w="12700"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8</xdr:col>
      <xdr:colOff>552450</xdr:colOff>
      <xdr:row>30</xdr:row>
      <xdr:rowOff>28574</xdr:rowOff>
    </xdr:from>
    <xdr:ext cx="3619500" cy="781240"/>
    <xdr:sp macro="" textlink="">
      <xdr:nvSpPr>
        <xdr:cNvPr id="33" name="テキスト ボックス 32"/>
        <xdr:cNvSpPr txBox="1"/>
      </xdr:nvSpPr>
      <xdr:spPr>
        <a:xfrm>
          <a:off x="5962650" y="5172074"/>
          <a:ext cx="3619500" cy="781240"/>
        </a:xfrm>
        <a:prstGeom prst="rect">
          <a:avLst/>
        </a:prstGeom>
        <a:solidFill>
          <a:schemeClr val="tx2">
            <a:alpha val="20000"/>
          </a:schemeClr>
        </a:solidFill>
        <a:ln w="25400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>
              <a:solidFill>
                <a:schemeClr val="tx2"/>
              </a:solidFill>
            </a:rPr>
            <a:t>・法人セットから法人グループによるアーキテクチャの変更</a:t>
          </a:r>
          <a:endParaRPr kumimoji="1" lang="en-US" altLang="ja-JP" sz="1100" b="1">
            <a:solidFill>
              <a:schemeClr val="tx2"/>
            </a:solidFill>
          </a:endParaRPr>
        </a:p>
        <a:p>
          <a:r>
            <a:rPr kumimoji="1" lang="ja-JP" altLang="en-US" sz="1100" b="1">
              <a:solidFill>
                <a:schemeClr val="tx2"/>
              </a:solidFill>
            </a:rPr>
            <a:t>　　・法人セット廃止によるテーブルおよびカラム削除</a:t>
          </a:r>
          <a:endParaRPr kumimoji="1" lang="en-US" altLang="ja-JP" sz="1100" b="1">
            <a:solidFill>
              <a:schemeClr val="tx2"/>
            </a:solidFill>
          </a:endParaRPr>
        </a:p>
        <a:p>
          <a:r>
            <a:rPr kumimoji="1" lang="ja-JP" altLang="en-US" sz="1100" b="1">
              <a:solidFill>
                <a:schemeClr val="tx2"/>
              </a:solidFill>
            </a:rPr>
            <a:t>　　・法人グループ追加によるテーブル追加</a:t>
          </a:r>
          <a:endParaRPr kumimoji="1" lang="en-US" altLang="ja-JP" sz="1100" b="1">
            <a:solidFill>
              <a:schemeClr val="tx2"/>
            </a:solidFill>
          </a:endParaRPr>
        </a:p>
        <a:p>
          <a:r>
            <a:rPr kumimoji="1" lang="ja-JP" altLang="en-US" sz="1100" b="1">
              <a:solidFill>
                <a:schemeClr val="tx2"/>
              </a:solidFill>
            </a:rPr>
            <a:t>・複数会社対応によるカラム追加</a:t>
          </a:r>
          <a:endParaRPr kumimoji="1" lang="en-US" altLang="ja-JP" sz="1100" b="1">
            <a:solidFill>
              <a:schemeClr val="tx2"/>
            </a:solidFill>
          </a:endParaRPr>
        </a:p>
      </xdr:txBody>
    </xdr:sp>
    <xdr:clientData/>
  </xdr:oneCellAnchor>
  <xdr:twoCellAnchor>
    <xdr:from>
      <xdr:col>3</xdr:col>
      <xdr:colOff>361951</xdr:colOff>
      <xdr:row>40</xdr:row>
      <xdr:rowOff>161925</xdr:rowOff>
    </xdr:from>
    <xdr:to>
      <xdr:col>5</xdr:col>
      <xdr:colOff>495300</xdr:colOff>
      <xdr:row>55</xdr:row>
      <xdr:rowOff>76200</xdr:rowOff>
    </xdr:to>
    <xdr:sp macro="" textlink="">
      <xdr:nvSpPr>
        <xdr:cNvPr id="34" name="正方形/長方形 33"/>
        <xdr:cNvSpPr/>
      </xdr:nvSpPr>
      <xdr:spPr>
        <a:xfrm>
          <a:off x="2419351" y="7019925"/>
          <a:ext cx="1504949" cy="2486025"/>
        </a:xfrm>
        <a:prstGeom prst="rect">
          <a:avLst/>
        </a:prstGeom>
        <a:noFill/>
        <a:ln w="254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638176</xdr:colOff>
      <xdr:row>49</xdr:row>
      <xdr:rowOff>9525</xdr:rowOff>
    </xdr:from>
    <xdr:to>
      <xdr:col>8</xdr:col>
      <xdr:colOff>66676</xdr:colOff>
      <xdr:row>55</xdr:row>
      <xdr:rowOff>152400</xdr:rowOff>
    </xdr:to>
    <xdr:sp macro="" textlink="">
      <xdr:nvSpPr>
        <xdr:cNvPr id="35" name="正方形/長方形 34"/>
        <xdr:cNvSpPr/>
      </xdr:nvSpPr>
      <xdr:spPr>
        <a:xfrm>
          <a:off x="4067176" y="8410575"/>
          <a:ext cx="1485900" cy="1171575"/>
        </a:xfrm>
        <a:prstGeom prst="rect">
          <a:avLst/>
        </a:prstGeom>
        <a:noFill/>
        <a:ln w="254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276225</xdr:colOff>
      <xdr:row>56</xdr:row>
      <xdr:rowOff>38100</xdr:rowOff>
    </xdr:from>
    <xdr:to>
      <xdr:col>6</xdr:col>
      <xdr:colOff>419100</xdr:colOff>
      <xdr:row>66</xdr:row>
      <xdr:rowOff>104775</xdr:rowOff>
    </xdr:to>
    <xdr:sp macro="" textlink="">
      <xdr:nvSpPr>
        <xdr:cNvPr id="36" name="正方形/長方形 35"/>
        <xdr:cNvSpPr/>
      </xdr:nvSpPr>
      <xdr:spPr>
        <a:xfrm>
          <a:off x="2333625" y="9639300"/>
          <a:ext cx="2200275" cy="1781175"/>
        </a:xfrm>
        <a:prstGeom prst="rect">
          <a:avLst/>
        </a:prstGeom>
        <a:noFill/>
        <a:ln w="254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171450</xdr:colOff>
      <xdr:row>63</xdr:row>
      <xdr:rowOff>38100</xdr:rowOff>
    </xdr:from>
    <xdr:to>
      <xdr:col>8</xdr:col>
      <xdr:colOff>266700</xdr:colOff>
      <xdr:row>65</xdr:row>
      <xdr:rowOff>0</xdr:rowOff>
    </xdr:to>
    <xdr:sp macro="" textlink="">
      <xdr:nvSpPr>
        <xdr:cNvPr id="37" name="線吹き出し 2 (枠付き) 36"/>
        <xdr:cNvSpPr/>
      </xdr:nvSpPr>
      <xdr:spPr>
        <a:xfrm>
          <a:off x="4972050" y="10839450"/>
          <a:ext cx="781050" cy="304800"/>
        </a:xfrm>
        <a:prstGeom prst="borderCallout2">
          <a:avLst>
            <a:gd name="adj1" fmla="val 52438"/>
            <a:gd name="adj2" fmla="val -5960"/>
            <a:gd name="adj3" fmla="val 20313"/>
            <a:gd name="adj4" fmla="val -25064"/>
            <a:gd name="adj5" fmla="val -255759"/>
            <a:gd name="adj6" fmla="val -56398"/>
          </a:avLst>
        </a:prstGeom>
        <a:solidFill>
          <a:schemeClr val="accent2">
            <a:alpha val="20000"/>
          </a:schemeClr>
        </a:solidFill>
        <a:ln w="12700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>
              <a:solidFill>
                <a:srgbClr val="FF0000"/>
              </a:solidFill>
            </a:rPr>
            <a:t>移行対象外</a:t>
          </a:r>
        </a:p>
      </xdr:txBody>
    </xdr:sp>
    <xdr:clientData/>
  </xdr:twoCellAnchor>
  <xdr:twoCellAnchor>
    <xdr:from>
      <xdr:col>8</xdr:col>
      <xdr:colOff>104775</xdr:colOff>
      <xdr:row>55</xdr:row>
      <xdr:rowOff>66675</xdr:rowOff>
    </xdr:from>
    <xdr:to>
      <xdr:col>10</xdr:col>
      <xdr:colOff>190499</xdr:colOff>
      <xdr:row>62</xdr:row>
      <xdr:rowOff>123825</xdr:rowOff>
    </xdr:to>
    <xdr:sp macro="" textlink="">
      <xdr:nvSpPr>
        <xdr:cNvPr id="38" name="正方形/長方形 37"/>
        <xdr:cNvSpPr/>
      </xdr:nvSpPr>
      <xdr:spPr>
        <a:xfrm>
          <a:off x="5591175" y="9496425"/>
          <a:ext cx="1457324" cy="1257300"/>
        </a:xfrm>
        <a:prstGeom prst="rect">
          <a:avLst/>
        </a:prstGeom>
        <a:noFill/>
        <a:ln w="254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0</xdr:row>
      <xdr:rowOff>0</xdr:rowOff>
    </xdr:from>
    <xdr:to>
      <xdr:col>6</xdr:col>
      <xdr:colOff>219485</xdr:colOff>
      <xdr:row>7</xdr:row>
      <xdr:rowOff>141158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175" y="0"/>
          <a:ext cx="2934110" cy="1341308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twoCellAnchor editAs="oneCell">
    <xdr:from>
      <xdr:col>0</xdr:col>
      <xdr:colOff>0</xdr:colOff>
      <xdr:row>13</xdr:row>
      <xdr:rowOff>19050</xdr:rowOff>
    </xdr:from>
    <xdr:to>
      <xdr:col>9</xdr:col>
      <xdr:colOff>199010</xdr:colOff>
      <xdr:row>29</xdr:row>
      <xdr:rowOff>126128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47900"/>
          <a:ext cx="6371210" cy="2850278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twoCellAnchor>
    <xdr:from>
      <xdr:col>2</xdr:col>
      <xdr:colOff>485775</xdr:colOff>
      <xdr:row>9</xdr:row>
      <xdr:rowOff>57150</xdr:rowOff>
    </xdr:from>
    <xdr:to>
      <xdr:col>5</xdr:col>
      <xdr:colOff>453536</xdr:colOff>
      <xdr:row>11</xdr:row>
      <xdr:rowOff>79864</xdr:rowOff>
    </xdr:to>
    <xdr:sp macro="" textlink="">
      <xdr:nvSpPr>
        <xdr:cNvPr id="7" name="下矢印 6"/>
        <xdr:cNvSpPr/>
      </xdr:nvSpPr>
      <xdr:spPr>
        <a:xfrm>
          <a:off x="1838325" y="1600200"/>
          <a:ext cx="1996586" cy="365614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171451</xdr:colOff>
      <xdr:row>3</xdr:row>
      <xdr:rowOff>104774</xdr:rowOff>
    </xdr:from>
    <xdr:to>
      <xdr:col>3</xdr:col>
      <xdr:colOff>447675</xdr:colOff>
      <xdr:row>3</xdr:row>
      <xdr:rowOff>171449</xdr:rowOff>
    </xdr:to>
    <xdr:sp macro="" textlink="">
      <xdr:nvSpPr>
        <xdr:cNvPr id="8" name="正方形/長方形 7"/>
        <xdr:cNvSpPr/>
      </xdr:nvSpPr>
      <xdr:spPr>
        <a:xfrm>
          <a:off x="1543051" y="619124"/>
          <a:ext cx="962024" cy="66675"/>
        </a:xfrm>
        <a:prstGeom prst="rect">
          <a:avLst/>
        </a:prstGeom>
        <a:solidFill>
          <a:srgbClr val="FF0000">
            <a:alpha val="20000"/>
          </a:srgbClr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28575</xdr:colOff>
      <xdr:row>0</xdr:row>
      <xdr:rowOff>66675</xdr:rowOff>
    </xdr:from>
    <xdr:ext cx="885825" cy="280205"/>
    <xdr:sp macro="" textlink="">
      <xdr:nvSpPr>
        <xdr:cNvPr id="15" name="テキスト ボックス 14"/>
        <xdr:cNvSpPr txBox="1"/>
      </xdr:nvSpPr>
      <xdr:spPr>
        <a:xfrm>
          <a:off x="28575" y="66675"/>
          <a:ext cx="885825" cy="280205"/>
        </a:xfrm>
        <a:prstGeom prst="rect">
          <a:avLst/>
        </a:prstGeom>
        <a:solidFill>
          <a:schemeClr val="accent2">
            <a:alpha val="20000"/>
          </a:schemeClr>
        </a:solidFill>
        <a:ln w="25400" cmpd="sng">
          <a:solidFill>
            <a:schemeClr val="accent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200" b="1">
              <a:solidFill>
                <a:schemeClr val="accent2"/>
              </a:solidFill>
            </a:rPr>
            <a:t>version 7.2</a:t>
          </a:r>
        </a:p>
      </xdr:txBody>
    </xdr:sp>
    <xdr:clientData/>
  </xdr:oneCellAnchor>
  <xdr:oneCellAnchor>
    <xdr:from>
      <xdr:col>0</xdr:col>
      <xdr:colOff>47625</xdr:colOff>
      <xdr:row>13</xdr:row>
      <xdr:rowOff>104775</xdr:rowOff>
    </xdr:from>
    <xdr:ext cx="1181100" cy="280205"/>
    <xdr:sp macro="" textlink="">
      <xdr:nvSpPr>
        <xdr:cNvPr id="16" name="テキスト ボックス 15"/>
        <xdr:cNvSpPr txBox="1"/>
      </xdr:nvSpPr>
      <xdr:spPr>
        <a:xfrm>
          <a:off x="47625" y="2333625"/>
          <a:ext cx="1181100" cy="280205"/>
        </a:xfrm>
        <a:prstGeom prst="rect">
          <a:avLst/>
        </a:prstGeom>
        <a:solidFill>
          <a:schemeClr val="tx2">
            <a:alpha val="20000"/>
          </a:schemeClr>
        </a:solidFill>
        <a:ln w="25400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200" b="1">
              <a:solidFill>
                <a:schemeClr val="tx2"/>
              </a:solidFill>
            </a:rPr>
            <a:t>Accel Platform</a:t>
          </a:r>
        </a:p>
      </xdr:txBody>
    </xdr:sp>
    <xdr:clientData/>
  </xdr:oneCellAnchor>
  <xdr:twoCellAnchor>
    <xdr:from>
      <xdr:col>7</xdr:col>
      <xdr:colOff>123825</xdr:colOff>
      <xdr:row>21</xdr:row>
      <xdr:rowOff>85725</xdr:rowOff>
    </xdr:from>
    <xdr:to>
      <xdr:col>9</xdr:col>
      <xdr:colOff>200025</xdr:colOff>
      <xdr:row>29</xdr:row>
      <xdr:rowOff>104775</xdr:rowOff>
    </xdr:to>
    <xdr:sp macro="" textlink="">
      <xdr:nvSpPr>
        <xdr:cNvPr id="17" name="正方形/長方形 16"/>
        <xdr:cNvSpPr/>
      </xdr:nvSpPr>
      <xdr:spPr>
        <a:xfrm>
          <a:off x="4924425" y="3686175"/>
          <a:ext cx="1447800" cy="1390650"/>
        </a:xfrm>
        <a:prstGeom prst="rect">
          <a:avLst/>
        </a:prstGeom>
        <a:solidFill>
          <a:schemeClr val="tx2">
            <a:alpha val="20000"/>
          </a:schemeClr>
        </a:solidFill>
        <a:ln w="12700"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76200</xdr:colOff>
      <xdr:row>21</xdr:row>
      <xdr:rowOff>104775</xdr:rowOff>
    </xdr:from>
    <xdr:to>
      <xdr:col>2</xdr:col>
      <xdr:colOff>152400</xdr:colOff>
      <xdr:row>29</xdr:row>
      <xdr:rowOff>123825</xdr:rowOff>
    </xdr:to>
    <xdr:sp macro="" textlink="">
      <xdr:nvSpPr>
        <xdr:cNvPr id="18" name="正方形/長方形 17"/>
        <xdr:cNvSpPr/>
      </xdr:nvSpPr>
      <xdr:spPr>
        <a:xfrm>
          <a:off x="76200" y="3705225"/>
          <a:ext cx="1447800" cy="1390650"/>
        </a:xfrm>
        <a:prstGeom prst="rect">
          <a:avLst/>
        </a:prstGeom>
        <a:solidFill>
          <a:schemeClr val="tx2">
            <a:alpha val="20000"/>
          </a:schemeClr>
        </a:solidFill>
        <a:ln w="12700"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352425</xdr:colOff>
      <xdr:row>22</xdr:row>
      <xdr:rowOff>114300</xdr:rowOff>
    </xdr:from>
    <xdr:to>
      <xdr:col>4</xdr:col>
      <xdr:colOff>276225</xdr:colOff>
      <xdr:row>23</xdr:row>
      <xdr:rowOff>69607</xdr:rowOff>
    </xdr:to>
    <xdr:sp macro="" textlink="">
      <xdr:nvSpPr>
        <xdr:cNvPr id="19" name="正方形/長方形 18"/>
        <xdr:cNvSpPr/>
      </xdr:nvSpPr>
      <xdr:spPr>
        <a:xfrm>
          <a:off x="1724025" y="3886200"/>
          <a:ext cx="1295400" cy="126757"/>
        </a:xfrm>
        <a:prstGeom prst="rect">
          <a:avLst/>
        </a:prstGeom>
        <a:solidFill>
          <a:schemeClr val="tx2">
            <a:alpha val="20000"/>
          </a:schemeClr>
        </a:solidFill>
        <a:ln w="12700"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571500</xdr:colOff>
      <xdr:row>22</xdr:row>
      <xdr:rowOff>142874</xdr:rowOff>
    </xdr:from>
    <xdr:to>
      <xdr:col>6</xdr:col>
      <xdr:colOff>600075</xdr:colOff>
      <xdr:row>23</xdr:row>
      <xdr:rowOff>47625</xdr:rowOff>
    </xdr:to>
    <xdr:sp macro="" textlink="">
      <xdr:nvSpPr>
        <xdr:cNvPr id="20" name="正方形/長方形 19"/>
        <xdr:cNvSpPr/>
      </xdr:nvSpPr>
      <xdr:spPr>
        <a:xfrm>
          <a:off x="3314700" y="3914774"/>
          <a:ext cx="1400175" cy="76201"/>
        </a:xfrm>
        <a:prstGeom prst="rect">
          <a:avLst/>
        </a:prstGeom>
        <a:solidFill>
          <a:schemeClr val="tx2">
            <a:alpha val="20000"/>
          </a:schemeClr>
        </a:solidFill>
        <a:ln w="12700"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590550</xdr:colOff>
      <xdr:row>26</xdr:row>
      <xdr:rowOff>104775</xdr:rowOff>
    </xdr:from>
    <xdr:to>
      <xdr:col>6</xdr:col>
      <xdr:colOff>590550</xdr:colOff>
      <xdr:row>27</xdr:row>
      <xdr:rowOff>41032</xdr:rowOff>
    </xdr:to>
    <xdr:sp macro="" textlink="">
      <xdr:nvSpPr>
        <xdr:cNvPr id="21" name="正方形/長方形 20"/>
        <xdr:cNvSpPr/>
      </xdr:nvSpPr>
      <xdr:spPr>
        <a:xfrm>
          <a:off x="3333750" y="4562475"/>
          <a:ext cx="1371600" cy="107707"/>
        </a:xfrm>
        <a:prstGeom prst="rect">
          <a:avLst/>
        </a:prstGeom>
        <a:solidFill>
          <a:schemeClr val="tx2">
            <a:alpha val="20000"/>
          </a:schemeClr>
        </a:solidFill>
        <a:ln w="12700"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5</xdr:col>
      <xdr:colOff>666750</xdr:colOff>
      <xdr:row>9</xdr:row>
      <xdr:rowOff>28575</xdr:rowOff>
    </xdr:from>
    <xdr:ext cx="2333625" cy="436786"/>
    <xdr:sp macro="" textlink="">
      <xdr:nvSpPr>
        <xdr:cNvPr id="22" name="テキスト ボックス 21"/>
        <xdr:cNvSpPr txBox="1"/>
      </xdr:nvSpPr>
      <xdr:spPr>
        <a:xfrm>
          <a:off x="4048125" y="1571625"/>
          <a:ext cx="2333625" cy="436786"/>
        </a:xfrm>
        <a:prstGeom prst="rect">
          <a:avLst/>
        </a:prstGeom>
        <a:solidFill>
          <a:schemeClr val="tx2">
            <a:alpha val="20000"/>
          </a:schemeClr>
        </a:solidFill>
        <a:ln w="25400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>
              <a:solidFill>
                <a:schemeClr val="tx2"/>
              </a:solidFill>
            </a:rPr>
            <a:t>・通貨アーキテクチャの変更</a:t>
          </a:r>
          <a:endParaRPr kumimoji="1" lang="en-US" altLang="ja-JP" sz="1100" b="1">
            <a:solidFill>
              <a:schemeClr val="tx2"/>
            </a:solidFill>
          </a:endParaRPr>
        </a:p>
        <a:p>
          <a:r>
            <a:rPr kumimoji="1" lang="ja-JP" altLang="en-US" sz="1100" b="1">
              <a:solidFill>
                <a:schemeClr val="tx2"/>
              </a:solidFill>
            </a:rPr>
            <a:t>・複数会社対応によるカラム追加</a:t>
          </a:r>
          <a:endParaRPr kumimoji="1" lang="en-US" altLang="ja-JP" sz="1100" b="1">
            <a:solidFill>
              <a:schemeClr val="tx2"/>
            </a:solidFill>
          </a:endParaRPr>
        </a:p>
      </xdr:txBody>
    </xdr:sp>
    <xdr:clientData/>
  </xdr:oneCellAnchor>
  <xdr:twoCellAnchor>
    <xdr:from>
      <xdr:col>4</xdr:col>
      <xdr:colOff>571500</xdr:colOff>
      <xdr:row>23</xdr:row>
      <xdr:rowOff>47625</xdr:rowOff>
    </xdr:from>
    <xdr:to>
      <xdr:col>6</xdr:col>
      <xdr:colOff>600075</xdr:colOff>
      <xdr:row>23</xdr:row>
      <xdr:rowOff>123826</xdr:rowOff>
    </xdr:to>
    <xdr:sp macro="" textlink="">
      <xdr:nvSpPr>
        <xdr:cNvPr id="23" name="正方形/長方形 22"/>
        <xdr:cNvSpPr/>
      </xdr:nvSpPr>
      <xdr:spPr>
        <a:xfrm>
          <a:off x="3314700" y="3990975"/>
          <a:ext cx="1400175" cy="76201"/>
        </a:xfrm>
        <a:prstGeom prst="rect">
          <a:avLst/>
        </a:prstGeom>
        <a:solidFill>
          <a:schemeClr val="tx2">
            <a:alpha val="20000"/>
          </a:schemeClr>
        </a:solidFill>
        <a:ln w="12700"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38099</xdr:colOff>
      <xdr:row>20</xdr:row>
      <xdr:rowOff>85725</xdr:rowOff>
    </xdr:from>
    <xdr:to>
      <xdr:col>9</xdr:col>
      <xdr:colOff>285750</xdr:colOff>
      <xdr:row>30</xdr:row>
      <xdr:rowOff>76200</xdr:rowOff>
    </xdr:to>
    <xdr:sp macro="" textlink="">
      <xdr:nvSpPr>
        <xdr:cNvPr id="24" name="正方形/長方形 23"/>
        <xdr:cNvSpPr/>
      </xdr:nvSpPr>
      <xdr:spPr>
        <a:xfrm>
          <a:off x="38099" y="3514725"/>
          <a:ext cx="6419851" cy="1704975"/>
        </a:xfrm>
        <a:prstGeom prst="rect">
          <a:avLst/>
        </a:prstGeom>
        <a:noFill/>
        <a:ln w="254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638176</xdr:colOff>
      <xdr:row>18</xdr:row>
      <xdr:rowOff>38100</xdr:rowOff>
    </xdr:from>
    <xdr:to>
      <xdr:col>8</xdr:col>
      <xdr:colOff>57151</xdr:colOff>
      <xdr:row>20</xdr:row>
      <xdr:rowOff>0</xdr:rowOff>
    </xdr:to>
    <xdr:sp macro="" textlink="">
      <xdr:nvSpPr>
        <xdr:cNvPr id="25" name="線吹き出し 2 (枠付き) 24"/>
        <xdr:cNvSpPr/>
      </xdr:nvSpPr>
      <xdr:spPr>
        <a:xfrm>
          <a:off x="4695826" y="3124200"/>
          <a:ext cx="771525" cy="304800"/>
        </a:xfrm>
        <a:prstGeom prst="borderCallout2">
          <a:avLst>
            <a:gd name="adj1" fmla="val 52438"/>
            <a:gd name="adj2" fmla="val -5960"/>
            <a:gd name="adj3" fmla="val 20313"/>
            <a:gd name="adj4" fmla="val -25064"/>
            <a:gd name="adj5" fmla="val 128616"/>
            <a:gd name="adj6" fmla="val -79569"/>
          </a:avLst>
        </a:prstGeom>
        <a:solidFill>
          <a:schemeClr val="accent2">
            <a:alpha val="20000"/>
          </a:schemeClr>
        </a:solidFill>
        <a:ln w="12700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>
              <a:solidFill>
                <a:srgbClr val="FF0000"/>
              </a:solidFill>
            </a:rPr>
            <a:t>移行対象外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4">
    <outlinePr summaryBelow="0" summaryRight="0"/>
    <pageSetUpPr fitToPage="1"/>
  </sheetPr>
  <dimension ref="A1:T58"/>
  <sheetViews>
    <sheetView tabSelected="1" view="pageBreakPreview" zoomScale="85" zoomScaleNormal="70" zoomScaleSheetLayoutView="85" zoomScalePageLayoutView="85" workbookViewId="0">
      <pane ySplit="2" topLeftCell="A3" activePane="bottomLeft" state="frozen"/>
      <selection pane="bottomLeft" activeCell="C10" sqref="C10"/>
    </sheetView>
  </sheetViews>
  <sheetFormatPr defaultColWidth="8.875" defaultRowHeight="13.5" outlineLevelCol="1"/>
  <cols>
    <col min="1" max="1" width="4.5" style="2" bestFit="1" customWidth="1"/>
    <col min="2" max="2" width="25.625" style="4" bestFit="1" customWidth="1"/>
    <col min="3" max="3" width="24.375" style="4" bestFit="1" customWidth="1"/>
    <col min="4" max="4" width="5.625" style="2" bestFit="1" customWidth="1"/>
    <col min="5" max="5" width="1.125" style="4" customWidth="1"/>
    <col min="6" max="6" width="4.5" style="2" bestFit="1" customWidth="1"/>
    <col min="7" max="8" width="25.625" style="4" bestFit="1" customWidth="1"/>
    <col min="9" max="9" width="5.625" style="2" customWidth="1" collapsed="1"/>
    <col min="10" max="10" width="18.5" style="2" hidden="1" customWidth="1" outlineLevel="1"/>
    <col min="11" max="11" width="19" style="2" hidden="1" customWidth="1" outlineLevel="1"/>
    <col min="12" max="12" width="20.625" style="27" customWidth="1" collapsed="1"/>
    <col min="13" max="13" width="23.5" style="2" customWidth="1"/>
    <col min="14" max="20" width="9.125" style="28" bestFit="1" customWidth="1"/>
    <col min="21" max="16384" width="8.875" style="4"/>
  </cols>
  <sheetData>
    <row r="1" spans="1:20">
      <c r="B1" s="3" t="s">
        <v>193</v>
      </c>
      <c r="D1" s="5"/>
      <c r="G1" s="3" t="s">
        <v>205</v>
      </c>
      <c r="H1" s="6"/>
      <c r="I1" s="5"/>
      <c r="J1" s="5"/>
      <c r="K1" s="5"/>
      <c r="L1" s="7"/>
      <c r="M1" s="5"/>
      <c r="N1" s="29" t="s">
        <v>192</v>
      </c>
      <c r="O1" s="29"/>
      <c r="P1" s="29"/>
      <c r="Q1" s="29"/>
      <c r="R1" s="29"/>
      <c r="S1" s="29"/>
      <c r="T1" s="29"/>
    </row>
    <row r="2" spans="1:20" s="2" customFormat="1">
      <c r="A2" s="8" t="s">
        <v>191</v>
      </c>
      <c r="B2" s="9" t="s">
        <v>189</v>
      </c>
      <c r="C2" s="9" t="s">
        <v>188</v>
      </c>
      <c r="D2" s="9" t="s">
        <v>190</v>
      </c>
      <c r="E2" s="5"/>
      <c r="F2" s="8" t="s">
        <v>191</v>
      </c>
      <c r="G2" s="9" t="s">
        <v>189</v>
      </c>
      <c r="H2" s="9" t="s">
        <v>188</v>
      </c>
      <c r="I2" s="9" t="s">
        <v>190</v>
      </c>
      <c r="J2" s="9" t="s">
        <v>189</v>
      </c>
      <c r="K2" s="9" t="s">
        <v>188</v>
      </c>
      <c r="L2" s="10" t="s">
        <v>194</v>
      </c>
      <c r="M2" s="9" t="s">
        <v>195</v>
      </c>
      <c r="N2" s="11" t="s">
        <v>187</v>
      </c>
      <c r="O2" s="11" t="s">
        <v>186</v>
      </c>
      <c r="P2" s="11" t="s">
        <v>185</v>
      </c>
      <c r="Q2" s="11" t="s">
        <v>184</v>
      </c>
      <c r="R2" s="11" t="s">
        <v>183</v>
      </c>
      <c r="S2" s="11" t="s">
        <v>182</v>
      </c>
      <c r="T2" s="11" t="s">
        <v>181</v>
      </c>
    </row>
    <row r="3" spans="1:20">
      <c r="A3" s="12">
        <v>1</v>
      </c>
      <c r="B3" s="13" t="s">
        <v>179</v>
      </c>
      <c r="C3" s="13" t="s">
        <v>180</v>
      </c>
      <c r="D3" s="14" t="s">
        <v>9</v>
      </c>
      <c r="F3" s="12">
        <v>1</v>
      </c>
      <c r="G3" s="13" t="s">
        <v>179</v>
      </c>
      <c r="H3" s="13" t="s">
        <v>178</v>
      </c>
      <c r="I3" s="14" t="s">
        <v>9</v>
      </c>
      <c r="J3" s="14" t="str">
        <f t="shared" ref="J3:J34" si="0">IF(I3="有り","(退避)"&amp;G3,"")</f>
        <v>(退避)会社グループ</v>
      </c>
      <c r="K3" s="14" t="str">
        <f t="shared" ref="K3:K34" si="1">IF(I3="有り","bk_"&amp;H3,"")</f>
        <v>bk_imm_company_grp</v>
      </c>
      <c r="L3" s="15" t="s">
        <v>2</v>
      </c>
      <c r="M3" s="14" t="s">
        <v>196</v>
      </c>
      <c r="N3" s="16"/>
      <c r="O3" s="16"/>
      <c r="P3" s="16"/>
      <c r="Q3" s="16"/>
      <c r="R3" s="16"/>
      <c r="S3" s="16"/>
      <c r="T3" s="16"/>
    </row>
    <row r="4" spans="1:20">
      <c r="A4" s="12">
        <v>2</v>
      </c>
      <c r="B4" s="13" t="s">
        <v>176</v>
      </c>
      <c r="C4" s="13" t="s">
        <v>177</v>
      </c>
      <c r="D4" s="14" t="s">
        <v>9</v>
      </c>
      <c r="F4" s="12">
        <v>2</v>
      </c>
      <c r="G4" s="13" t="s">
        <v>176</v>
      </c>
      <c r="H4" s="13" t="s">
        <v>175</v>
      </c>
      <c r="I4" s="14" t="s">
        <v>9</v>
      </c>
      <c r="J4" s="14" t="str">
        <f t="shared" si="0"/>
        <v>(退避)会社グループ所属</v>
      </c>
      <c r="K4" s="14" t="str">
        <f t="shared" si="1"/>
        <v>bk_imm_company_grp_ath</v>
      </c>
      <c r="L4" s="15" t="s">
        <v>2</v>
      </c>
      <c r="M4" s="14" t="s">
        <v>196</v>
      </c>
      <c r="N4" s="16"/>
      <c r="O4" s="16"/>
      <c r="P4" s="16"/>
      <c r="Q4" s="16"/>
      <c r="R4" s="16"/>
      <c r="S4" s="16"/>
      <c r="T4" s="16"/>
    </row>
    <row r="5" spans="1:20">
      <c r="A5" s="12">
        <v>3</v>
      </c>
      <c r="B5" s="13" t="s">
        <v>173</v>
      </c>
      <c r="C5" s="13" t="s">
        <v>174</v>
      </c>
      <c r="D5" s="14" t="s">
        <v>9</v>
      </c>
      <c r="F5" s="12">
        <v>3</v>
      </c>
      <c r="G5" s="13" t="s">
        <v>173</v>
      </c>
      <c r="H5" s="13" t="s">
        <v>172</v>
      </c>
      <c r="I5" s="14" t="s">
        <v>9</v>
      </c>
      <c r="J5" s="14" t="str">
        <f t="shared" si="0"/>
        <v>(退避)会社グループ内包</v>
      </c>
      <c r="K5" s="14" t="str">
        <f t="shared" si="1"/>
        <v>bk_imm_company_grp_inc_ath</v>
      </c>
      <c r="L5" s="15" t="s">
        <v>2</v>
      </c>
      <c r="M5" s="14" t="s">
        <v>196</v>
      </c>
      <c r="N5" s="16"/>
      <c r="O5" s="16"/>
      <c r="P5" s="16"/>
      <c r="Q5" s="16"/>
      <c r="R5" s="16"/>
      <c r="S5" s="16"/>
      <c r="T5" s="16"/>
    </row>
    <row r="6" spans="1:20">
      <c r="A6" s="12">
        <v>4</v>
      </c>
      <c r="B6" s="13" t="s">
        <v>170</v>
      </c>
      <c r="C6" s="13" t="s">
        <v>171</v>
      </c>
      <c r="D6" s="12"/>
      <c r="F6" s="12">
        <v>4</v>
      </c>
      <c r="G6" s="13" t="s">
        <v>170</v>
      </c>
      <c r="H6" s="13" t="s">
        <v>169</v>
      </c>
      <c r="I6" s="12"/>
      <c r="J6" s="14" t="str">
        <f t="shared" si="0"/>
        <v/>
      </c>
      <c r="K6" s="14" t="str">
        <f t="shared" si="1"/>
        <v/>
      </c>
      <c r="L6" s="15" t="s">
        <v>197</v>
      </c>
      <c r="M6" s="14" t="s">
        <v>196</v>
      </c>
      <c r="N6" s="16"/>
      <c r="O6" s="16"/>
      <c r="P6" s="16"/>
      <c r="Q6" s="16"/>
      <c r="R6" s="16"/>
      <c r="S6" s="16"/>
      <c r="T6" s="16"/>
    </row>
    <row r="7" spans="1:20">
      <c r="A7" s="12">
        <v>5</v>
      </c>
      <c r="B7" s="13" t="s">
        <v>167</v>
      </c>
      <c r="C7" s="13" t="s">
        <v>168</v>
      </c>
      <c r="D7" s="12"/>
      <c r="F7" s="12">
        <v>5</v>
      </c>
      <c r="G7" s="13" t="s">
        <v>167</v>
      </c>
      <c r="H7" s="13" t="s">
        <v>166</v>
      </c>
      <c r="I7" s="12"/>
      <c r="J7" s="14" t="str">
        <f t="shared" si="0"/>
        <v/>
      </c>
      <c r="K7" s="14" t="str">
        <f t="shared" si="1"/>
        <v/>
      </c>
      <c r="L7" s="15" t="s">
        <v>2</v>
      </c>
      <c r="M7" s="14" t="s">
        <v>196</v>
      </c>
      <c r="N7" s="16"/>
      <c r="O7" s="16"/>
      <c r="P7" s="16"/>
      <c r="Q7" s="16"/>
      <c r="R7" s="16"/>
      <c r="S7" s="16"/>
      <c r="T7" s="16"/>
    </row>
    <row r="8" spans="1:20">
      <c r="A8" s="12">
        <v>6</v>
      </c>
      <c r="B8" s="13" t="s">
        <v>164</v>
      </c>
      <c r="C8" s="13" t="s">
        <v>165</v>
      </c>
      <c r="D8" s="14" t="s">
        <v>9</v>
      </c>
      <c r="F8" s="12">
        <v>6</v>
      </c>
      <c r="G8" s="13" t="s">
        <v>164</v>
      </c>
      <c r="H8" s="13" t="s">
        <v>163</v>
      </c>
      <c r="I8" s="14" t="s">
        <v>9</v>
      </c>
      <c r="J8" s="14" t="str">
        <f t="shared" si="0"/>
        <v>(退避)役職</v>
      </c>
      <c r="K8" s="14" t="str">
        <f t="shared" si="1"/>
        <v>bk_imm_company_post</v>
      </c>
      <c r="L8" s="15" t="s">
        <v>2</v>
      </c>
      <c r="M8" s="14" t="s">
        <v>196</v>
      </c>
      <c r="N8" s="16"/>
      <c r="O8" s="16"/>
      <c r="P8" s="16"/>
      <c r="Q8" s="16"/>
      <c r="R8" s="16"/>
      <c r="S8" s="16"/>
      <c r="T8" s="16"/>
    </row>
    <row r="9" spans="1:20">
      <c r="A9" s="12">
        <v>7</v>
      </c>
      <c r="B9" s="13" t="s">
        <v>161</v>
      </c>
      <c r="C9" s="13" t="s">
        <v>162</v>
      </c>
      <c r="D9" s="14" t="s">
        <v>9</v>
      </c>
      <c r="F9" s="12">
        <v>7</v>
      </c>
      <c r="G9" s="13" t="s">
        <v>161</v>
      </c>
      <c r="H9" s="13" t="s">
        <v>160</v>
      </c>
      <c r="I9" s="14" t="s">
        <v>9</v>
      </c>
      <c r="J9" s="14" t="str">
        <f t="shared" si="0"/>
        <v>(退避)組織</v>
      </c>
      <c r="K9" s="14" t="str">
        <f t="shared" si="1"/>
        <v>bk_imm_department</v>
      </c>
      <c r="L9" s="15" t="s">
        <v>2</v>
      </c>
      <c r="M9" s="14" t="s">
        <v>196</v>
      </c>
      <c r="N9" s="16"/>
      <c r="O9" s="16"/>
      <c r="P9" s="16"/>
      <c r="Q9" s="16"/>
      <c r="R9" s="16"/>
      <c r="S9" s="16"/>
      <c r="T9" s="16"/>
    </row>
    <row r="10" spans="1:20">
      <c r="A10" s="12">
        <v>8</v>
      </c>
      <c r="B10" s="13" t="s">
        <v>158</v>
      </c>
      <c r="C10" s="13" t="s">
        <v>159</v>
      </c>
      <c r="D10" s="14" t="s">
        <v>9</v>
      </c>
      <c r="F10" s="12">
        <v>8</v>
      </c>
      <c r="G10" s="13" t="s">
        <v>158</v>
      </c>
      <c r="H10" s="13" t="s">
        <v>157</v>
      </c>
      <c r="I10" s="14" t="s">
        <v>9</v>
      </c>
      <c r="J10" s="14" t="str">
        <f t="shared" si="0"/>
        <v>(退避)組織所属</v>
      </c>
      <c r="K10" s="14" t="str">
        <f t="shared" si="1"/>
        <v>bk_imm_department_ath</v>
      </c>
      <c r="L10" s="15" t="s">
        <v>2</v>
      </c>
      <c r="M10" s="14" t="s">
        <v>196</v>
      </c>
      <c r="N10" s="16"/>
      <c r="O10" s="16"/>
      <c r="P10" s="16"/>
      <c r="Q10" s="16"/>
      <c r="R10" s="16"/>
      <c r="S10" s="16"/>
      <c r="T10" s="16"/>
    </row>
    <row r="11" spans="1:20">
      <c r="A11" s="12">
        <v>9</v>
      </c>
      <c r="B11" s="13" t="s">
        <v>155</v>
      </c>
      <c r="C11" s="13" t="s">
        <v>156</v>
      </c>
      <c r="D11" s="14" t="s">
        <v>9</v>
      </c>
      <c r="F11" s="12">
        <v>9</v>
      </c>
      <c r="G11" s="13" t="s">
        <v>155</v>
      </c>
      <c r="H11" s="13" t="s">
        <v>154</v>
      </c>
      <c r="I11" s="14" t="s">
        <v>9</v>
      </c>
      <c r="J11" s="14" t="str">
        <f t="shared" si="0"/>
        <v>(退避)組織所属役職</v>
      </c>
      <c r="K11" s="14" t="str">
        <f t="shared" si="1"/>
        <v>bk_imm_department_post_ath</v>
      </c>
      <c r="L11" s="15" t="s">
        <v>2</v>
      </c>
      <c r="M11" s="14" t="s">
        <v>196</v>
      </c>
      <c r="N11" s="16"/>
      <c r="O11" s="16"/>
      <c r="P11" s="16"/>
      <c r="Q11" s="16"/>
      <c r="R11" s="16"/>
      <c r="S11" s="16"/>
      <c r="T11" s="16"/>
    </row>
    <row r="12" spans="1:20">
      <c r="A12" s="12">
        <v>10</v>
      </c>
      <c r="B12" s="13" t="s">
        <v>152</v>
      </c>
      <c r="C12" s="13" t="s">
        <v>153</v>
      </c>
      <c r="D12" s="14" t="s">
        <v>9</v>
      </c>
      <c r="F12" s="12">
        <v>10</v>
      </c>
      <c r="G12" s="13" t="s">
        <v>152</v>
      </c>
      <c r="H12" s="13" t="s">
        <v>151</v>
      </c>
      <c r="I12" s="14" t="s">
        <v>9</v>
      </c>
      <c r="J12" s="14" t="str">
        <f t="shared" si="0"/>
        <v>(退避)会社組織内包</v>
      </c>
      <c r="K12" s="14" t="str">
        <f t="shared" si="1"/>
        <v>bk_imm_department_inc_ath</v>
      </c>
      <c r="L12" s="15" t="s">
        <v>2</v>
      </c>
      <c r="M12" s="14" t="s">
        <v>196</v>
      </c>
      <c r="N12" s="16"/>
      <c r="O12" s="16"/>
      <c r="P12" s="16"/>
      <c r="Q12" s="16"/>
      <c r="R12" s="16"/>
      <c r="S12" s="16"/>
      <c r="T12" s="17"/>
    </row>
    <row r="13" spans="1:20">
      <c r="A13" s="12">
        <v>11</v>
      </c>
      <c r="B13" s="13" t="s">
        <v>149</v>
      </c>
      <c r="C13" s="13" t="s">
        <v>150</v>
      </c>
      <c r="D13" s="12"/>
      <c r="F13" s="12">
        <v>11</v>
      </c>
      <c r="G13" s="13" t="s">
        <v>149</v>
      </c>
      <c r="H13" s="13" t="s">
        <v>148</v>
      </c>
      <c r="I13" s="12"/>
      <c r="J13" s="14" t="str">
        <f t="shared" si="0"/>
        <v/>
      </c>
      <c r="K13" s="14" t="str">
        <f t="shared" si="1"/>
        <v/>
      </c>
      <c r="L13" s="15" t="s">
        <v>2</v>
      </c>
      <c r="M13" s="14" t="s">
        <v>196</v>
      </c>
      <c r="N13" s="16"/>
      <c r="O13" s="16"/>
      <c r="P13" s="16"/>
      <c r="Q13" s="16"/>
      <c r="R13" s="16"/>
      <c r="S13" s="16"/>
      <c r="T13" s="17"/>
    </row>
    <row r="14" spans="1:20">
      <c r="A14" s="12">
        <v>12</v>
      </c>
      <c r="B14" s="13" t="s">
        <v>146</v>
      </c>
      <c r="C14" s="13" t="s">
        <v>147</v>
      </c>
      <c r="D14" s="12"/>
      <c r="F14" s="12">
        <v>12</v>
      </c>
      <c r="G14" s="13" t="s">
        <v>146</v>
      </c>
      <c r="H14" s="13" t="s">
        <v>145</v>
      </c>
      <c r="I14" s="12"/>
      <c r="J14" s="14" t="str">
        <f t="shared" si="0"/>
        <v/>
      </c>
      <c r="K14" s="14" t="str">
        <f t="shared" si="1"/>
        <v/>
      </c>
      <c r="L14" s="15" t="s">
        <v>198</v>
      </c>
      <c r="M14" s="14" t="s">
        <v>204</v>
      </c>
      <c r="N14" s="16" t="s">
        <v>71</v>
      </c>
      <c r="O14" s="16"/>
      <c r="P14" s="16" t="s">
        <v>70</v>
      </c>
      <c r="Q14" s="16" t="s">
        <v>69</v>
      </c>
      <c r="R14" s="16"/>
      <c r="S14" s="16"/>
      <c r="T14" s="17"/>
    </row>
    <row r="15" spans="1:20">
      <c r="A15" s="12">
        <v>13</v>
      </c>
      <c r="B15" s="13" t="s">
        <v>143</v>
      </c>
      <c r="C15" s="13" t="s">
        <v>144</v>
      </c>
      <c r="D15" s="12"/>
      <c r="F15" s="12">
        <v>13</v>
      </c>
      <c r="G15" s="13" t="s">
        <v>143</v>
      </c>
      <c r="H15" s="13" t="s">
        <v>142</v>
      </c>
      <c r="I15" s="12"/>
      <c r="J15" s="14" t="str">
        <f t="shared" si="0"/>
        <v/>
      </c>
      <c r="K15" s="14" t="str">
        <f t="shared" si="1"/>
        <v/>
      </c>
      <c r="L15" s="15" t="s">
        <v>198</v>
      </c>
      <c r="M15" s="14" t="s">
        <v>204</v>
      </c>
      <c r="N15" s="16" t="s">
        <v>71</v>
      </c>
      <c r="O15" s="16"/>
      <c r="P15" s="16" t="s">
        <v>70</v>
      </c>
      <c r="Q15" s="16" t="s">
        <v>69</v>
      </c>
      <c r="R15" s="16"/>
      <c r="S15" s="16"/>
      <c r="T15" s="17"/>
    </row>
    <row r="16" spans="1:20">
      <c r="A16" s="12">
        <v>14</v>
      </c>
      <c r="B16" s="13" t="s">
        <v>140</v>
      </c>
      <c r="C16" s="13" t="s">
        <v>141</v>
      </c>
      <c r="D16" s="14" t="s">
        <v>9</v>
      </c>
      <c r="F16" s="12">
        <v>14</v>
      </c>
      <c r="G16" s="13" t="s">
        <v>140</v>
      </c>
      <c r="H16" s="13" t="s">
        <v>139</v>
      </c>
      <c r="I16" s="14" t="s">
        <v>9</v>
      </c>
      <c r="J16" s="14" t="str">
        <f t="shared" si="0"/>
        <v>(退避)組織分類所属</v>
      </c>
      <c r="K16" s="14" t="str">
        <f t="shared" si="1"/>
        <v>bk_imm_department_ctg_ath</v>
      </c>
      <c r="L16" s="15" t="s">
        <v>2</v>
      </c>
      <c r="M16" s="14" t="s">
        <v>196</v>
      </c>
      <c r="N16" s="16"/>
      <c r="O16" s="16"/>
      <c r="P16" s="16"/>
      <c r="Q16" s="16"/>
      <c r="R16" s="16"/>
      <c r="S16" s="16"/>
      <c r="T16" s="17"/>
    </row>
    <row r="17" spans="1:20">
      <c r="A17" s="18" t="s">
        <v>59</v>
      </c>
      <c r="B17" s="19"/>
      <c r="C17" s="19"/>
      <c r="D17" s="18"/>
      <c r="E17" s="20"/>
      <c r="F17" s="21">
        <v>15</v>
      </c>
      <c r="G17" s="22" t="s">
        <v>138</v>
      </c>
      <c r="H17" s="19" t="s">
        <v>137</v>
      </c>
      <c r="I17" s="18" t="s">
        <v>9</v>
      </c>
      <c r="J17" s="18" t="str">
        <f t="shared" si="0"/>
        <v>(退避)法人グループ</v>
      </c>
      <c r="K17" s="18" t="str">
        <f t="shared" si="1"/>
        <v>bk_imm_corporation_grp</v>
      </c>
      <c r="L17" s="23" t="s">
        <v>199</v>
      </c>
      <c r="M17" s="22" t="s">
        <v>136</v>
      </c>
      <c r="N17" s="16" t="s">
        <v>71</v>
      </c>
      <c r="O17" s="16" t="s">
        <v>84</v>
      </c>
      <c r="P17" s="16" t="s">
        <v>70</v>
      </c>
      <c r="Q17" s="16" t="s">
        <v>133</v>
      </c>
      <c r="R17" s="16" t="s">
        <v>127</v>
      </c>
      <c r="S17" s="16" t="s">
        <v>133</v>
      </c>
      <c r="T17" s="17"/>
    </row>
    <row r="18" spans="1:20">
      <c r="A18" s="18" t="s">
        <v>59</v>
      </c>
      <c r="B18" s="19"/>
      <c r="C18" s="19"/>
      <c r="D18" s="21"/>
      <c r="E18" s="20"/>
      <c r="F18" s="21">
        <v>16</v>
      </c>
      <c r="G18" s="22" t="s">
        <v>135</v>
      </c>
      <c r="H18" s="19" t="s">
        <v>134</v>
      </c>
      <c r="I18" s="18" t="s">
        <v>9</v>
      </c>
      <c r="J18" s="18" t="str">
        <f t="shared" si="0"/>
        <v>(退避)法人グループ所属</v>
      </c>
      <c r="K18" s="18" t="str">
        <f t="shared" si="1"/>
        <v>bk_imm_corporation_grp_ath</v>
      </c>
      <c r="L18" s="23" t="s">
        <v>199</v>
      </c>
      <c r="M18" s="24" t="s">
        <v>60</v>
      </c>
      <c r="N18" s="16" t="s">
        <v>71</v>
      </c>
      <c r="O18" s="16" t="s">
        <v>84</v>
      </c>
      <c r="P18" s="16"/>
      <c r="Q18" s="16" t="s">
        <v>133</v>
      </c>
      <c r="R18" s="16"/>
      <c r="S18" s="16" t="s">
        <v>133</v>
      </c>
      <c r="T18" s="17"/>
    </row>
    <row r="19" spans="1:20">
      <c r="A19" s="21">
        <v>15</v>
      </c>
      <c r="B19" s="19" t="s">
        <v>132</v>
      </c>
      <c r="C19" s="19" t="s">
        <v>131</v>
      </c>
      <c r="D19" s="18" t="s">
        <v>9</v>
      </c>
      <c r="E19" s="20"/>
      <c r="F19" s="21">
        <v>17</v>
      </c>
      <c r="G19" s="22" t="s">
        <v>130</v>
      </c>
      <c r="H19" s="19" t="s">
        <v>129</v>
      </c>
      <c r="I19" s="18" t="s">
        <v>9</v>
      </c>
      <c r="J19" s="18" t="str">
        <f t="shared" si="0"/>
        <v>(退避)法人グループ内包</v>
      </c>
      <c r="K19" s="18" t="str">
        <f t="shared" si="1"/>
        <v>bk_imm_corporation_grp_inc_ath</v>
      </c>
      <c r="L19" s="23" t="s">
        <v>199</v>
      </c>
      <c r="M19" s="22" t="s">
        <v>128</v>
      </c>
      <c r="N19" s="16" t="s">
        <v>71</v>
      </c>
      <c r="O19" s="16" t="s">
        <v>84</v>
      </c>
      <c r="P19" s="16" t="s">
        <v>70</v>
      </c>
      <c r="Q19" s="16" t="s">
        <v>121</v>
      </c>
      <c r="R19" s="16" t="s">
        <v>127</v>
      </c>
      <c r="S19" s="16" t="s">
        <v>121</v>
      </c>
      <c r="T19" s="17"/>
    </row>
    <row r="20" spans="1:20">
      <c r="A20" s="21">
        <v>16</v>
      </c>
      <c r="B20" s="19" t="s">
        <v>126</v>
      </c>
      <c r="C20" s="19" t="s">
        <v>125</v>
      </c>
      <c r="D20" s="18"/>
      <c r="E20" s="20"/>
      <c r="F20" s="21">
        <v>18</v>
      </c>
      <c r="G20" s="22" t="s">
        <v>124</v>
      </c>
      <c r="H20" s="19" t="s">
        <v>123</v>
      </c>
      <c r="I20" s="18"/>
      <c r="J20" s="18" t="str">
        <f t="shared" si="0"/>
        <v/>
      </c>
      <c r="K20" s="18" t="str">
        <f t="shared" si="1"/>
        <v/>
      </c>
      <c r="L20" s="23" t="s">
        <v>199</v>
      </c>
      <c r="M20" s="22" t="s">
        <v>122</v>
      </c>
      <c r="N20" s="16" t="s">
        <v>71</v>
      </c>
      <c r="O20" s="16"/>
      <c r="P20" s="16" t="s">
        <v>70</v>
      </c>
      <c r="Q20" s="16" t="s">
        <v>121</v>
      </c>
      <c r="R20" s="16"/>
      <c r="S20" s="16"/>
      <c r="T20" s="17"/>
    </row>
    <row r="21" spans="1:20" ht="27">
      <c r="A21" s="12">
        <v>17</v>
      </c>
      <c r="B21" s="13" t="s">
        <v>119</v>
      </c>
      <c r="C21" s="13" t="s">
        <v>120</v>
      </c>
      <c r="D21" s="14" t="s">
        <v>9</v>
      </c>
      <c r="F21" s="12">
        <v>19</v>
      </c>
      <c r="G21" s="13" t="s">
        <v>119</v>
      </c>
      <c r="H21" s="13" t="s">
        <v>118</v>
      </c>
      <c r="I21" s="14" t="s">
        <v>9</v>
      </c>
      <c r="J21" s="14" t="str">
        <f t="shared" si="0"/>
        <v>(退避)法人</v>
      </c>
      <c r="K21" s="14" t="str">
        <f t="shared" si="1"/>
        <v>bk_imm_corporation</v>
      </c>
      <c r="L21" s="15" t="s">
        <v>200</v>
      </c>
      <c r="M21" s="25" t="s">
        <v>60</v>
      </c>
      <c r="N21" s="16" t="s">
        <v>71</v>
      </c>
      <c r="O21" s="16" t="s">
        <v>84</v>
      </c>
      <c r="P21" s="16"/>
      <c r="Q21" s="16" t="s">
        <v>69</v>
      </c>
      <c r="R21" s="16"/>
      <c r="S21" s="16" t="s">
        <v>69</v>
      </c>
      <c r="T21" s="17"/>
    </row>
    <row r="22" spans="1:20">
      <c r="A22" s="12">
        <v>18</v>
      </c>
      <c r="B22" s="13" t="s">
        <v>116</v>
      </c>
      <c r="C22" s="13" t="s">
        <v>117</v>
      </c>
      <c r="D22" s="14" t="s">
        <v>9</v>
      </c>
      <c r="F22" s="12">
        <v>20</v>
      </c>
      <c r="G22" s="13" t="s">
        <v>116</v>
      </c>
      <c r="H22" s="13" t="s">
        <v>115</v>
      </c>
      <c r="I22" s="14" t="s">
        <v>9</v>
      </c>
      <c r="J22" s="14" t="str">
        <f t="shared" si="0"/>
        <v>(退避)法人所属</v>
      </c>
      <c r="K22" s="14" t="str">
        <f t="shared" si="1"/>
        <v>bk_imm_corporation_ath</v>
      </c>
      <c r="L22" s="15" t="s">
        <v>201</v>
      </c>
      <c r="M22" s="25" t="s">
        <v>60</v>
      </c>
      <c r="N22" s="16" t="s">
        <v>71</v>
      </c>
      <c r="O22" s="16" t="s">
        <v>84</v>
      </c>
      <c r="P22" s="16"/>
      <c r="Q22" s="16" t="s">
        <v>69</v>
      </c>
      <c r="R22" s="26"/>
      <c r="S22" s="16" t="s">
        <v>69</v>
      </c>
      <c r="T22" s="17"/>
    </row>
    <row r="23" spans="1:20">
      <c r="A23" s="12">
        <v>19</v>
      </c>
      <c r="B23" s="13" t="s">
        <v>113</v>
      </c>
      <c r="C23" s="13" t="s">
        <v>114</v>
      </c>
      <c r="D23" s="12"/>
      <c r="F23" s="12">
        <v>21</v>
      </c>
      <c r="G23" s="13" t="s">
        <v>113</v>
      </c>
      <c r="H23" s="13" t="s">
        <v>112</v>
      </c>
      <c r="I23" s="12"/>
      <c r="J23" s="14" t="str">
        <f t="shared" si="0"/>
        <v/>
      </c>
      <c r="K23" s="14" t="str">
        <f t="shared" si="1"/>
        <v/>
      </c>
      <c r="L23" s="15" t="s">
        <v>198</v>
      </c>
      <c r="M23" s="14" t="s">
        <v>204</v>
      </c>
      <c r="N23" s="16" t="s">
        <v>71</v>
      </c>
      <c r="O23" s="16"/>
      <c r="P23" s="16" t="s">
        <v>70</v>
      </c>
      <c r="Q23" s="16" t="s">
        <v>69</v>
      </c>
      <c r="R23" s="16"/>
      <c r="S23" s="16"/>
      <c r="T23" s="17"/>
    </row>
    <row r="24" spans="1:20">
      <c r="A24" s="12">
        <v>20</v>
      </c>
      <c r="B24" s="13" t="s">
        <v>110</v>
      </c>
      <c r="C24" s="13" t="s">
        <v>111</v>
      </c>
      <c r="D24" s="12"/>
      <c r="F24" s="12">
        <v>22</v>
      </c>
      <c r="G24" s="13" t="s">
        <v>110</v>
      </c>
      <c r="H24" s="13" t="s">
        <v>109</v>
      </c>
      <c r="I24" s="12"/>
      <c r="J24" s="14" t="str">
        <f t="shared" si="0"/>
        <v/>
      </c>
      <c r="K24" s="14" t="str">
        <f t="shared" si="1"/>
        <v/>
      </c>
      <c r="L24" s="15" t="s">
        <v>198</v>
      </c>
      <c r="M24" s="14" t="s">
        <v>204</v>
      </c>
      <c r="N24" s="16" t="s">
        <v>71</v>
      </c>
      <c r="O24" s="16"/>
      <c r="P24" s="16" t="s">
        <v>70</v>
      </c>
      <c r="Q24" s="16" t="s">
        <v>69</v>
      </c>
      <c r="R24" s="16"/>
      <c r="S24" s="16"/>
      <c r="T24" s="17"/>
    </row>
    <row r="25" spans="1:20" ht="27">
      <c r="A25" s="12">
        <v>21</v>
      </c>
      <c r="B25" s="13" t="s">
        <v>107</v>
      </c>
      <c r="C25" s="13" t="s">
        <v>108</v>
      </c>
      <c r="D25" s="14" t="s">
        <v>9</v>
      </c>
      <c r="F25" s="12">
        <v>23</v>
      </c>
      <c r="G25" s="13" t="s">
        <v>107</v>
      </c>
      <c r="H25" s="13" t="s">
        <v>106</v>
      </c>
      <c r="I25" s="14" t="s">
        <v>9</v>
      </c>
      <c r="J25" s="14" t="str">
        <f t="shared" si="0"/>
        <v>(退避)法人分類所属</v>
      </c>
      <c r="K25" s="14" t="str">
        <f t="shared" si="1"/>
        <v>bk_imm_corporation_ctg_ath</v>
      </c>
      <c r="L25" s="15" t="s">
        <v>200</v>
      </c>
      <c r="M25" s="25" t="s">
        <v>60</v>
      </c>
      <c r="N25" s="16" t="s">
        <v>71</v>
      </c>
      <c r="O25" s="16" t="s">
        <v>84</v>
      </c>
      <c r="P25" s="16"/>
      <c r="Q25" s="16" t="s">
        <v>69</v>
      </c>
      <c r="R25" s="16"/>
      <c r="S25" s="16" t="s">
        <v>69</v>
      </c>
      <c r="T25" s="17"/>
    </row>
    <row r="26" spans="1:20">
      <c r="A26" s="12">
        <v>22</v>
      </c>
      <c r="B26" s="13" t="s">
        <v>104</v>
      </c>
      <c r="C26" s="13" t="s">
        <v>105</v>
      </c>
      <c r="D26" s="14" t="s">
        <v>9</v>
      </c>
      <c r="F26" s="12">
        <v>24</v>
      </c>
      <c r="G26" s="13" t="s">
        <v>104</v>
      </c>
      <c r="H26" s="13" t="s">
        <v>103</v>
      </c>
      <c r="I26" s="14" t="s">
        <v>9</v>
      </c>
      <c r="J26" s="14" t="str">
        <f t="shared" si="0"/>
        <v>(退避)取引先</v>
      </c>
      <c r="K26" s="14" t="str">
        <f t="shared" si="1"/>
        <v>bk_imm_customer</v>
      </c>
      <c r="L26" s="15" t="s">
        <v>2</v>
      </c>
      <c r="M26" s="14" t="s">
        <v>196</v>
      </c>
      <c r="N26" s="16"/>
      <c r="O26" s="16"/>
      <c r="P26" s="16"/>
      <c r="Q26" s="16"/>
      <c r="R26" s="16"/>
      <c r="S26" s="16"/>
      <c r="T26" s="17"/>
    </row>
    <row r="27" spans="1:20">
      <c r="A27" s="12">
        <v>23</v>
      </c>
      <c r="B27" s="13" t="s">
        <v>101</v>
      </c>
      <c r="C27" s="13" t="s">
        <v>102</v>
      </c>
      <c r="D27" s="14"/>
      <c r="F27" s="12">
        <v>25</v>
      </c>
      <c r="G27" s="13" t="s">
        <v>101</v>
      </c>
      <c r="H27" s="13" t="s">
        <v>100</v>
      </c>
      <c r="I27" s="14"/>
      <c r="J27" s="14" t="str">
        <f t="shared" si="0"/>
        <v/>
      </c>
      <c r="K27" s="14" t="str">
        <f t="shared" si="1"/>
        <v/>
      </c>
      <c r="L27" s="15" t="s">
        <v>198</v>
      </c>
      <c r="M27" s="14" t="s">
        <v>204</v>
      </c>
      <c r="N27" s="16" t="s">
        <v>71</v>
      </c>
      <c r="O27" s="16"/>
      <c r="P27" s="16" t="s">
        <v>70</v>
      </c>
      <c r="Q27" s="16" t="s">
        <v>69</v>
      </c>
      <c r="R27" s="16"/>
      <c r="S27" s="16"/>
      <c r="T27" s="17"/>
    </row>
    <row r="28" spans="1:20">
      <c r="A28" s="12">
        <v>24</v>
      </c>
      <c r="B28" s="13" t="s">
        <v>98</v>
      </c>
      <c r="C28" s="13" t="s">
        <v>99</v>
      </c>
      <c r="D28" s="12"/>
      <c r="F28" s="12">
        <v>26</v>
      </c>
      <c r="G28" s="13" t="s">
        <v>98</v>
      </c>
      <c r="H28" s="13" t="s">
        <v>97</v>
      </c>
      <c r="I28" s="12"/>
      <c r="J28" s="14" t="str">
        <f t="shared" si="0"/>
        <v/>
      </c>
      <c r="K28" s="14" t="str">
        <f t="shared" si="1"/>
        <v/>
      </c>
      <c r="L28" s="15" t="s">
        <v>198</v>
      </c>
      <c r="M28" s="14" t="s">
        <v>204</v>
      </c>
      <c r="N28" s="16" t="s">
        <v>71</v>
      </c>
      <c r="O28" s="16"/>
      <c r="P28" s="16" t="s">
        <v>70</v>
      </c>
      <c r="Q28" s="16" t="s">
        <v>69</v>
      </c>
      <c r="R28" s="16"/>
      <c r="S28" s="16"/>
      <c r="T28" s="17"/>
    </row>
    <row r="29" spans="1:20">
      <c r="A29" s="12">
        <v>25</v>
      </c>
      <c r="B29" s="13" t="s">
        <v>95</v>
      </c>
      <c r="C29" s="13" t="s">
        <v>96</v>
      </c>
      <c r="D29" s="14" t="s">
        <v>9</v>
      </c>
      <c r="F29" s="12">
        <v>27</v>
      </c>
      <c r="G29" s="13" t="s">
        <v>95</v>
      </c>
      <c r="H29" s="13" t="s">
        <v>94</v>
      </c>
      <c r="I29" s="14" t="s">
        <v>9</v>
      </c>
      <c r="J29" s="14" t="str">
        <f t="shared" si="0"/>
        <v>(退避)取引先分類所属</v>
      </c>
      <c r="K29" s="14" t="str">
        <f t="shared" si="1"/>
        <v>bk_imm_customer_ctg_ath</v>
      </c>
      <c r="L29" s="15" t="s">
        <v>2</v>
      </c>
      <c r="M29" s="14" t="s">
        <v>196</v>
      </c>
      <c r="N29" s="16"/>
      <c r="O29" s="16"/>
      <c r="P29" s="16"/>
      <c r="Q29" s="16"/>
      <c r="R29" s="16"/>
      <c r="S29" s="16"/>
      <c r="T29" s="17"/>
    </row>
    <row r="30" spans="1:20">
      <c r="A30" s="12">
        <v>26</v>
      </c>
      <c r="B30" s="13" t="s">
        <v>92</v>
      </c>
      <c r="C30" s="13" t="s">
        <v>93</v>
      </c>
      <c r="D30" s="14" t="s">
        <v>9</v>
      </c>
      <c r="F30" s="12">
        <v>28</v>
      </c>
      <c r="G30" s="13" t="s">
        <v>92</v>
      </c>
      <c r="H30" s="13" t="s">
        <v>91</v>
      </c>
      <c r="I30" s="14" t="s">
        <v>9</v>
      </c>
      <c r="J30" s="14" t="str">
        <f t="shared" si="0"/>
        <v>(退避)品目カテゴリ</v>
      </c>
      <c r="K30" s="14" t="str">
        <f t="shared" si="1"/>
        <v>bk_imm_item_category</v>
      </c>
      <c r="L30" s="15" t="s">
        <v>198</v>
      </c>
      <c r="M30" s="14" t="s">
        <v>204</v>
      </c>
      <c r="N30" s="16" t="s">
        <v>71</v>
      </c>
      <c r="O30" s="16" t="s">
        <v>84</v>
      </c>
      <c r="P30" s="16" t="s">
        <v>70</v>
      </c>
      <c r="Q30" s="16" t="s">
        <v>69</v>
      </c>
      <c r="R30" s="16" t="s">
        <v>70</v>
      </c>
      <c r="S30" s="16" t="s">
        <v>69</v>
      </c>
      <c r="T30" s="17"/>
    </row>
    <row r="31" spans="1:20">
      <c r="A31" s="12">
        <v>27</v>
      </c>
      <c r="B31" s="13" t="s">
        <v>89</v>
      </c>
      <c r="C31" s="13" t="s">
        <v>90</v>
      </c>
      <c r="D31" s="14" t="s">
        <v>9</v>
      </c>
      <c r="F31" s="12">
        <v>29</v>
      </c>
      <c r="G31" s="13" t="s">
        <v>89</v>
      </c>
      <c r="H31" s="13" t="s">
        <v>88</v>
      </c>
      <c r="I31" s="14" t="s">
        <v>9</v>
      </c>
      <c r="J31" s="14" t="str">
        <f t="shared" si="0"/>
        <v>(退避)品目カテゴリ所属</v>
      </c>
      <c r="K31" s="14" t="str">
        <f t="shared" si="1"/>
        <v>bk_imm_item_category_ath</v>
      </c>
      <c r="L31" s="15" t="s">
        <v>2</v>
      </c>
      <c r="M31" s="14" t="s">
        <v>196</v>
      </c>
      <c r="N31" s="16"/>
      <c r="O31" s="16"/>
      <c r="P31" s="16"/>
      <c r="Q31" s="16"/>
      <c r="R31" s="16"/>
      <c r="S31" s="16"/>
      <c r="T31" s="17"/>
    </row>
    <row r="32" spans="1:20">
      <c r="A32" s="12">
        <v>28</v>
      </c>
      <c r="B32" s="13" t="s">
        <v>86</v>
      </c>
      <c r="C32" s="13" t="s">
        <v>87</v>
      </c>
      <c r="D32" s="14" t="s">
        <v>9</v>
      </c>
      <c r="F32" s="12">
        <v>30</v>
      </c>
      <c r="G32" s="13" t="s">
        <v>86</v>
      </c>
      <c r="H32" s="13" t="s">
        <v>85</v>
      </c>
      <c r="I32" s="14" t="s">
        <v>9</v>
      </c>
      <c r="J32" s="14" t="str">
        <f t="shared" si="0"/>
        <v>(退避)品目カテゴリ内包</v>
      </c>
      <c r="K32" s="14" t="str">
        <f t="shared" si="1"/>
        <v>bk_imm_item_category_inc_ath</v>
      </c>
      <c r="L32" s="15" t="s">
        <v>198</v>
      </c>
      <c r="M32" s="14" t="s">
        <v>204</v>
      </c>
      <c r="N32" s="16" t="s">
        <v>71</v>
      </c>
      <c r="O32" s="16" t="s">
        <v>84</v>
      </c>
      <c r="P32" s="16" t="s">
        <v>70</v>
      </c>
      <c r="Q32" s="16" t="s">
        <v>69</v>
      </c>
      <c r="R32" s="16" t="s">
        <v>70</v>
      </c>
      <c r="S32" s="16" t="s">
        <v>69</v>
      </c>
      <c r="T32" s="17"/>
    </row>
    <row r="33" spans="1:20">
      <c r="A33" s="12">
        <v>29</v>
      </c>
      <c r="B33" s="13" t="s">
        <v>82</v>
      </c>
      <c r="C33" s="13" t="s">
        <v>83</v>
      </c>
      <c r="D33" s="12"/>
      <c r="F33" s="12">
        <v>31</v>
      </c>
      <c r="G33" s="13" t="s">
        <v>82</v>
      </c>
      <c r="H33" s="13" t="s">
        <v>81</v>
      </c>
      <c r="I33" s="12"/>
      <c r="J33" s="14" t="str">
        <f t="shared" si="0"/>
        <v/>
      </c>
      <c r="K33" s="14" t="str">
        <f t="shared" si="1"/>
        <v/>
      </c>
      <c r="L33" s="15" t="s">
        <v>198</v>
      </c>
      <c r="M33" s="14" t="s">
        <v>204</v>
      </c>
      <c r="N33" s="16" t="s">
        <v>71</v>
      </c>
      <c r="O33" s="16"/>
      <c r="P33" s="16" t="s">
        <v>70</v>
      </c>
      <c r="Q33" s="16" t="s">
        <v>69</v>
      </c>
      <c r="R33" s="16"/>
      <c r="S33" s="16"/>
      <c r="T33" s="17"/>
    </row>
    <row r="34" spans="1:20">
      <c r="A34" s="12">
        <v>30</v>
      </c>
      <c r="B34" s="13" t="s">
        <v>79</v>
      </c>
      <c r="C34" s="13" t="s">
        <v>80</v>
      </c>
      <c r="D34" s="14" t="s">
        <v>9</v>
      </c>
      <c r="F34" s="12">
        <v>32</v>
      </c>
      <c r="G34" s="13" t="s">
        <v>79</v>
      </c>
      <c r="H34" s="13" t="s">
        <v>78</v>
      </c>
      <c r="I34" s="14" t="s">
        <v>9</v>
      </c>
      <c r="J34" s="14" t="str">
        <f t="shared" si="0"/>
        <v>(退避)品目</v>
      </c>
      <c r="K34" s="14" t="str">
        <f t="shared" si="1"/>
        <v>bk_imm_item</v>
      </c>
      <c r="L34" s="15" t="s">
        <v>2</v>
      </c>
      <c r="M34" s="14" t="s">
        <v>196</v>
      </c>
      <c r="N34" s="16"/>
      <c r="O34" s="16"/>
      <c r="P34" s="16"/>
      <c r="Q34" s="16"/>
      <c r="R34" s="16"/>
      <c r="S34" s="16"/>
      <c r="T34" s="17"/>
    </row>
    <row r="35" spans="1:20">
      <c r="A35" s="12">
        <v>31</v>
      </c>
      <c r="B35" s="13" t="s">
        <v>76</v>
      </c>
      <c r="C35" s="13" t="s">
        <v>77</v>
      </c>
      <c r="D35" s="12"/>
      <c r="F35" s="12">
        <v>33</v>
      </c>
      <c r="G35" s="13" t="s">
        <v>76</v>
      </c>
      <c r="H35" s="13" t="s">
        <v>75</v>
      </c>
      <c r="I35" s="12"/>
      <c r="J35" s="14" t="str">
        <f t="shared" ref="J35:J58" si="2">IF(I35="有り","(退避)"&amp;G35,"")</f>
        <v/>
      </c>
      <c r="K35" s="14" t="str">
        <f t="shared" ref="K35:K58" si="3">IF(I35="有り","bk_"&amp;H35,"")</f>
        <v/>
      </c>
      <c r="L35" s="15" t="s">
        <v>198</v>
      </c>
      <c r="M35" s="14" t="s">
        <v>204</v>
      </c>
      <c r="N35" s="16" t="s">
        <v>71</v>
      </c>
      <c r="O35" s="16"/>
      <c r="P35" s="16" t="s">
        <v>70</v>
      </c>
      <c r="Q35" s="16" t="s">
        <v>69</v>
      </c>
      <c r="R35" s="16"/>
      <c r="S35" s="16"/>
      <c r="T35" s="17"/>
    </row>
    <row r="36" spans="1:20">
      <c r="A36" s="12">
        <v>32</v>
      </c>
      <c r="B36" s="13" t="s">
        <v>73</v>
      </c>
      <c r="C36" s="13" t="s">
        <v>74</v>
      </c>
      <c r="D36" s="12"/>
      <c r="F36" s="12">
        <v>34</v>
      </c>
      <c r="G36" s="13" t="s">
        <v>73</v>
      </c>
      <c r="H36" s="13" t="s">
        <v>72</v>
      </c>
      <c r="I36" s="12"/>
      <c r="J36" s="14" t="str">
        <f t="shared" si="2"/>
        <v/>
      </c>
      <c r="K36" s="14" t="str">
        <f t="shared" si="3"/>
        <v/>
      </c>
      <c r="L36" s="15" t="s">
        <v>198</v>
      </c>
      <c r="M36" s="14" t="s">
        <v>204</v>
      </c>
      <c r="N36" s="16" t="s">
        <v>71</v>
      </c>
      <c r="O36" s="16"/>
      <c r="P36" s="16" t="s">
        <v>70</v>
      </c>
      <c r="Q36" s="16" t="s">
        <v>69</v>
      </c>
      <c r="R36" s="16"/>
      <c r="S36" s="16"/>
      <c r="T36" s="17"/>
    </row>
    <row r="37" spans="1:20">
      <c r="A37" s="12">
        <v>33</v>
      </c>
      <c r="B37" s="13" t="s">
        <v>67</v>
      </c>
      <c r="C37" s="13" t="s">
        <v>68</v>
      </c>
      <c r="D37" s="14" t="s">
        <v>9</v>
      </c>
      <c r="F37" s="12">
        <v>35</v>
      </c>
      <c r="G37" s="13" t="s">
        <v>67</v>
      </c>
      <c r="H37" s="13" t="s">
        <v>66</v>
      </c>
      <c r="I37" s="14" t="s">
        <v>9</v>
      </c>
      <c r="J37" s="14" t="str">
        <f t="shared" si="2"/>
        <v>(退避)品目分類所属</v>
      </c>
      <c r="K37" s="14" t="str">
        <f t="shared" si="3"/>
        <v>bk_imm_item_ctg_ath</v>
      </c>
      <c r="L37" s="15" t="s">
        <v>2</v>
      </c>
      <c r="M37" s="14" t="s">
        <v>196</v>
      </c>
      <c r="N37" s="16"/>
      <c r="O37" s="16"/>
      <c r="P37" s="16"/>
      <c r="Q37" s="16"/>
      <c r="R37" s="16"/>
      <c r="S37" s="16"/>
      <c r="T37" s="17"/>
    </row>
    <row r="38" spans="1:20" ht="27">
      <c r="A38" s="21">
        <v>34</v>
      </c>
      <c r="B38" s="19" t="s">
        <v>64</v>
      </c>
      <c r="C38" s="19" t="s">
        <v>65</v>
      </c>
      <c r="D38" s="18"/>
      <c r="E38" s="20"/>
      <c r="F38" s="21">
        <v>36</v>
      </c>
      <c r="G38" s="19" t="s">
        <v>64</v>
      </c>
      <c r="H38" s="19" t="s">
        <v>63</v>
      </c>
      <c r="I38" s="18"/>
      <c r="J38" s="18" t="str">
        <f t="shared" si="2"/>
        <v/>
      </c>
      <c r="K38" s="18" t="str">
        <f t="shared" si="3"/>
        <v/>
      </c>
      <c r="L38" s="23" t="s">
        <v>202</v>
      </c>
      <c r="M38" s="24" t="s">
        <v>60</v>
      </c>
      <c r="N38" s="16" t="s">
        <v>52</v>
      </c>
      <c r="O38" s="16"/>
      <c r="P38" s="16"/>
      <c r="Q38" s="17"/>
      <c r="R38" s="16"/>
      <c r="S38" s="16"/>
      <c r="T38" s="17"/>
    </row>
    <row r="39" spans="1:20">
      <c r="A39" s="18" t="s">
        <v>59</v>
      </c>
      <c r="B39" s="19"/>
      <c r="C39" s="19"/>
      <c r="D39" s="18"/>
      <c r="E39" s="20"/>
      <c r="F39" s="21">
        <v>37</v>
      </c>
      <c r="G39" s="22" t="s">
        <v>62</v>
      </c>
      <c r="H39" s="19" t="s">
        <v>61</v>
      </c>
      <c r="I39" s="18"/>
      <c r="J39" s="18" t="str">
        <f t="shared" si="2"/>
        <v/>
      </c>
      <c r="K39" s="18" t="str">
        <f t="shared" si="3"/>
        <v/>
      </c>
      <c r="L39" s="23" t="s">
        <v>199</v>
      </c>
      <c r="M39" s="24" t="s">
        <v>60</v>
      </c>
      <c r="N39" s="16" t="s">
        <v>56</v>
      </c>
      <c r="O39" s="16"/>
      <c r="P39" s="16"/>
      <c r="Q39" s="17"/>
      <c r="R39" s="16"/>
      <c r="S39" s="16"/>
      <c r="T39" s="17"/>
    </row>
    <row r="40" spans="1:20">
      <c r="A40" s="18" t="s">
        <v>59</v>
      </c>
      <c r="B40" s="19"/>
      <c r="C40" s="19"/>
      <c r="D40" s="18"/>
      <c r="E40" s="20"/>
      <c r="F40" s="21">
        <v>38</v>
      </c>
      <c r="G40" s="22" t="s">
        <v>58</v>
      </c>
      <c r="H40" s="19" t="s">
        <v>57</v>
      </c>
      <c r="I40" s="18"/>
      <c r="J40" s="18" t="str">
        <f t="shared" si="2"/>
        <v/>
      </c>
      <c r="K40" s="18" t="str">
        <f t="shared" si="3"/>
        <v/>
      </c>
      <c r="L40" s="23" t="s">
        <v>199</v>
      </c>
      <c r="M40" s="24" t="s">
        <v>53</v>
      </c>
      <c r="N40" s="16" t="s">
        <v>56</v>
      </c>
      <c r="O40" s="16"/>
      <c r="P40" s="16"/>
      <c r="Q40" s="17"/>
      <c r="R40" s="16"/>
      <c r="S40" s="16"/>
      <c r="T40" s="17"/>
    </row>
    <row r="41" spans="1:20" ht="27">
      <c r="A41" s="21">
        <v>35</v>
      </c>
      <c r="B41" s="19" t="s">
        <v>55</v>
      </c>
      <c r="C41" s="19" t="s">
        <v>54</v>
      </c>
      <c r="D41" s="18" t="s">
        <v>9</v>
      </c>
      <c r="E41" s="20"/>
      <c r="F41" s="21">
        <v>39</v>
      </c>
      <c r="G41" s="19" t="s">
        <v>55</v>
      </c>
      <c r="H41" s="19" t="s">
        <v>54</v>
      </c>
      <c r="I41" s="18" t="s">
        <v>9</v>
      </c>
      <c r="J41" s="18" t="str">
        <f t="shared" si="2"/>
        <v>(退避)通貨レート</v>
      </c>
      <c r="K41" s="18" t="str">
        <f t="shared" si="3"/>
        <v>bk_imm_currency_rate</v>
      </c>
      <c r="L41" s="23" t="s">
        <v>203</v>
      </c>
      <c r="M41" s="24" t="s">
        <v>53</v>
      </c>
      <c r="N41" s="16" t="s">
        <v>52</v>
      </c>
      <c r="O41" s="16" t="s">
        <v>51</v>
      </c>
      <c r="P41" s="16"/>
      <c r="Q41" s="17"/>
      <c r="R41" s="16"/>
      <c r="S41" s="17"/>
      <c r="T41" s="17"/>
    </row>
    <row r="42" spans="1:20">
      <c r="A42" s="12">
        <v>36</v>
      </c>
      <c r="B42" s="13" t="s">
        <v>50</v>
      </c>
      <c r="C42" s="13" t="s">
        <v>49</v>
      </c>
      <c r="D42" s="14" t="s">
        <v>9</v>
      </c>
      <c r="F42" s="12">
        <v>40</v>
      </c>
      <c r="G42" s="13" t="s">
        <v>50</v>
      </c>
      <c r="H42" s="13" t="s">
        <v>49</v>
      </c>
      <c r="I42" s="14" t="s">
        <v>9</v>
      </c>
      <c r="J42" s="14" t="str">
        <f t="shared" si="2"/>
        <v>(退避)ユーザ</v>
      </c>
      <c r="K42" s="14" t="str">
        <f t="shared" si="3"/>
        <v>bk_imm_user</v>
      </c>
      <c r="L42" s="15" t="s">
        <v>2</v>
      </c>
      <c r="M42" s="14" t="s">
        <v>196</v>
      </c>
      <c r="N42" s="16"/>
      <c r="O42" s="16"/>
      <c r="P42" s="16"/>
      <c r="Q42" s="16"/>
      <c r="R42" s="16"/>
      <c r="S42" s="16"/>
      <c r="T42" s="17"/>
    </row>
    <row r="43" spans="1:20">
      <c r="A43" s="12">
        <v>37</v>
      </c>
      <c r="B43" s="13" t="s">
        <v>48</v>
      </c>
      <c r="C43" s="13" t="s">
        <v>47</v>
      </c>
      <c r="D43" s="12"/>
      <c r="F43" s="12">
        <v>41</v>
      </c>
      <c r="G43" s="13" t="s">
        <v>48</v>
      </c>
      <c r="H43" s="13" t="s">
        <v>47</v>
      </c>
      <c r="I43" s="12"/>
      <c r="J43" s="14" t="str">
        <f t="shared" si="2"/>
        <v/>
      </c>
      <c r="K43" s="14" t="str">
        <f t="shared" si="3"/>
        <v/>
      </c>
      <c r="L43" s="15" t="s">
        <v>2</v>
      </c>
      <c r="M43" s="14" t="s">
        <v>196</v>
      </c>
      <c r="N43" s="16"/>
      <c r="O43" s="16"/>
      <c r="P43" s="16"/>
      <c r="Q43" s="16"/>
      <c r="R43" s="16"/>
      <c r="S43" s="16"/>
      <c r="T43" s="17"/>
    </row>
    <row r="44" spans="1:20">
      <c r="A44" s="12">
        <v>38</v>
      </c>
      <c r="B44" s="13" t="s">
        <v>46</v>
      </c>
      <c r="C44" s="13" t="s">
        <v>45</v>
      </c>
      <c r="D44" s="12"/>
      <c r="F44" s="12">
        <v>42</v>
      </c>
      <c r="G44" s="13" t="s">
        <v>46</v>
      </c>
      <c r="H44" s="13" t="s">
        <v>45</v>
      </c>
      <c r="I44" s="12"/>
      <c r="J44" s="14" t="str">
        <f t="shared" si="2"/>
        <v/>
      </c>
      <c r="K44" s="14" t="str">
        <f t="shared" si="3"/>
        <v/>
      </c>
      <c r="L44" s="15" t="s">
        <v>2</v>
      </c>
      <c r="M44" s="14" t="s">
        <v>196</v>
      </c>
      <c r="N44" s="16"/>
      <c r="O44" s="16"/>
      <c r="P44" s="16"/>
      <c r="Q44" s="16"/>
      <c r="R44" s="16"/>
      <c r="S44" s="16"/>
      <c r="T44" s="17"/>
    </row>
    <row r="45" spans="1:20">
      <c r="A45" s="12">
        <v>39</v>
      </c>
      <c r="B45" s="13" t="s">
        <v>44</v>
      </c>
      <c r="C45" s="13" t="s">
        <v>43</v>
      </c>
      <c r="D45" s="14" t="s">
        <v>9</v>
      </c>
      <c r="F45" s="12">
        <v>43</v>
      </c>
      <c r="G45" s="13" t="s">
        <v>44</v>
      </c>
      <c r="H45" s="13" t="s">
        <v>43</v>
      </c>
      <c r="I45" s="14" t="s">
        <v>9</v>
      </c>
      <c r="J45" s="14" t="str">
        <f t="shared" si="2"/>
        <v>(退避)ユーザ分類所属</v>
      </c>
      <c r="K45" s="14" t="str">
        <f t="shared" si="3"/>
        <v>bk_imm_user_ctg_ath</v>
      </c>
      <c r="L45" s="15" t="s">
        <v>2</v>
      </c>
      <c r="M45" s="14" t="s">
        <v>196</v>
      </c>
      <c r="N45" s="16"/>
      <c r="O45" s="16"/>
      <c r="P45" s="16"/>
      <c r="Q45" s="16"/>
      <c r="R45" s="16"/>
      <c r="S45" s="16"/>
      <c r="T45" s="16"/>
    </row>
    <row r="46" spans="1:20">
      <c r="A46" s="12">
        <v>40</v>
      </c>
      <c r="B46" s="13" t="s">
        <v>41</v>
      </c>
      <c r="C46" s="13" t="s">
        <v>42</v>
      </c>
      <c r="D46" s="12"/>
      <c r="F46" s="12">
        <v>44</v>
      </c>
      <c r="G46" s="13" t="s">
        <v>41</v>
      </c>
      <c r="H46" s="13" t="s">
        <v>40</v>
      </c>
      <c r="I46" s="12"/>
      <c r="J46" s="14" t="str">
        <f t="shared" si="2"/>
        <v/>
      </c>
      <c r="K46" s="14" t="str">
        <f t="shared" si="3"/>
        <v/>
      </c>
      <c r="L46" s="15" t="s">
        <v>2</v>
      </c>
      <c r="M46" s="14" t="s">
        <v>196</v>
      </c>
      <c r="N46" s="16"/>
      <c r="O46" s="16"/>
      <c r="P46" s="16"/>
      <c r="Q46" s="16"/>
      <c r="R46" s="16"/>
      <c r="S46" s="16"/>
      <c r="T46" s="16"/>
    </row>
    <row r="47" spans="1:20">
      <c r="A47" s="12">
        <v>41</v>
      </c>
      <c r="B47" s="13" t="s">
        <v>38</v>
      </c>
      <c r="C47" s="13" t="s">
        <v>39</v>
      </c>
      <c r="D47" s="12"/>
      <c r="F47" s="12">
        <v>45</v>
      </c>
      <c r="G47" s="13" t="s">
        <v>38</v>
      </c>
      <c r="H47" s="13" t="s">
        <v>37</v>
      </c>
      <c r="I47" s="12"/>
      <c r="J47" s="14" t="str">
        <f t="shared" si="2"/>
        <v/>
      </c>
      <c r="K47" s="14" t="str">
        <f t="shared" si="3"/>
        <v/>
      </c>
      <c r="L47" s="15" t="s">
        <v>2</v>
      </c>
      <c r="M47" s="14" t="s">
        <v>196</v>
      </c>
      <c r="N47" s="16"/>
      <c r="O47" s="16"/>
      <c r="P47" s="16"/>
      <c r="Q47" s="16"/>
      <c r="R47" s="16"/>
      <c r="S47" s="16"/>
      <c r="T47" s="16"/>
    </row>
    <row r="48" spans="1:20">
      <c r="A48" s="12">
        <v>42</v>
      </c>
      <c r="B48" s="13" t="s">
        <v>35</v>
      </c>
      <c r="C48" s="13" t="s">
        <v>36</v>
      </c>
      <c r="D48" s="14" t="s">
        <v>9</v>
      </c>
      <c r="F48" s="12">
        <v>46</v>
      </c>
      <c r="G48" s="13" t="s">
        <v>35</v>
      </c>
      <c r="H48" s="13" t="s">
        <v>34</v>
      </c>
      <c r="I48" s="14" t="s">
        <v>9</v>
      </c>
      <c r="J48" s="14" t="str">
        <f t="shared" si="2"/>
        <v>(退避)パブリックグループ</v>
      </c>
      <c r="K48" s="14" t="str">
        <f t="shared" si="3"/>
        <v>bk_imm_public_grp</v>
      </c>
      <c r="L48" s="15" t="s">
        <v>2</v>
      </c>
      <c r="M48" s="14" t="s">
        <v>196</v>
      </c>
      <c r="N48" s="16"/>
      <c r="O48" s="16"/>
      <c r="P48" s="16"/>
      <c r="Q48" s="16"/>
      <c r="R48" s="16"/>
      <c r="S48" s="16"/>
      <c r="T48" s="16"/>
    </row>
    <row r="49" spans="1:20">
      <c r="A49" s="12">
        <v>43</v>
      </c>
      <c r="B49" s="13" t="s">
        <v>32</v>
      </c>
      <c r="C49" s="13" t="s">
        <v>33</v>
      </c>
      <c r="D49" s="14" t="s">
        <v>9</v>
      </c>
      <c r="F49" s="12">
        <v>47</v>
      </c>
      <c r="G49" s="13" t="s">
        <v>32</v>
      </c>
      <c r="H49" s="13" t="s">
        <v>31</v>
      </c>
      <c r="I49" s="14" t="s">
        <v>9</v>
      </c>
      <c r="J49" s="14" t="str">
        <f t="shared" si="2"/>
        <v>(退避)役割</v>
      </c>
      <c r="K49" s="14" t="str">
        <f t="shared" si="3"/>
        <v>bk_imm_public_grp_role</v>
      </c>
      <c r="L49" s="15" t="s">
        <v>2</v>
      </c>
      <c r="M49" s="14" t="s">
        <v>196</v>
      </c>
      <c r="N49" s="16"/>
      <c r="O49" s="16"/>
      <c r="P49" s="16"/>
      <c r="Q49" s="16"/>
      <c r="R49" s="16"/>
      <c r="S49" s="16"/>
      <c r="T49" s="16"/>
    </row>
    <row r="50" spans="1:20">
      <c r="A50" s="12">
        <v>44</v>
      </c>
      <c r="B50" s="13" t="s">
        <v>29</v>
      </c>
      <c r="C50" s="13" t="s">
        <v>30</v>
      </c>
      <c r="D50" s="14" t="s">
        <v>9</v>
      </c>
      <c r="F50" s="12">
        <v>48</v>
      </c>
      <c r="G50" s="13" t="s">
        <v>29</v>
      </c>
      <c r="H50" s="13" t="s">
        <v>28</v>
      </c>
      <c r="I50" s="14" t="s">
        <v>9</v>
      </c>
      <c r="J50" s="14" t="str">
        <f t="shared" si="2"/>
        <v>(退避)パブリックグループ所属</v>
      </c>
      <c r="K50" s="14" t="str">
        <f t="shared" si="3"/>
        <v>bk_imm_public_grp_ath</v>
      </c>
      <c r="L50" s="15" t="s">
        <v>2</v>
      </c>
      <c r="M50" s="14" t="s">
        <v>196</v>
      </c>
      <c r="N50" s="16"/>
      <c r="O50" s="16"/>
      <c r="P50" s="16"/>
      <c r="Q50" s="16"/>
      <c r="R50" s="16"/>
      <c r="S50" s="16"/>
      <c r="T50" s="16"/>
    </row>
    <row r="51" spans="1:20">
      <c r="A51" s="12">
        <v>45</v>
      </c>
      <c r="B51" s="13" t="s">
        <v>26</v>
      </c>
      <c r="C51" s="13" t="s">
        <v>27</v>
      </c>
      <c r="D51" s="14" t="s">
        <v>9</v>
      </c>
      <c r="F51" s="12">
        <v>49</v>
      </c>
      <c r="G51" s="13" t="s">
        <v>26</v>
      </c>
      <c r="H51" s="13" t="s">
        <v>25</v>
      </c>
      <c r="I51" s="14" t="s">
        <v>9</v>
      </c>
      <c r="J51" s="14" t="str">
        <f t="shared" si="2"/>
        <v>(退避)パブリックグループ所属役割</v>
      </c>
      <c r="K51" s="14" t="str">
        <f t="shared" si="3"/>
        <v>bk_imm_public_grp_role_ath</v>
      </c>
      <c r="L51" s="15" t="s">
        <v>2</v>
      </c>
      <c r="M51" s="14" t="s">
        <v>196</v>
      </c>
      <c r="N51" s="16"/>
      <c r="O51" s="16"/>
      <c r="P51" s="16"/>
      <c r="Q51" s="16"/>
      <c r="R51" s="16"/>
      <c r="S51" s="16"/>
      <c r="T51" s="16"/>
    </row>
    <row r="52" spans="1:20">
      <c r="A52" s="12">
        <v>46</v>
      </c>
      <c r="B52" s="13" t="s">
        <v>23</v>
      </c>
      <c r="C52" s="13" t="s">
        <v>24</v>
      </c>
      <c r="D52" s="14" t="s">
        <v>9</v>
      </c>
      <c r="F52" s="12">
        <v>50</v>
      </c>
      <c r="G52" s="13" t="s">
        <v>23</v>
      </c>
      <c r="H52" s="13" t="s">
        <v>22</v>
      </c>
      <c r="I52" s="14" t="s">
        <v>9</v>
      </c>
      <c r="J52" s="14" t="str">
        <f t="shared" si="2"/>
        <v>(退避)パブリックグループ内包</v>
      </c>
      <c r="K52" s="14" t="str">
        <f t="shared" si="3"/>
        <v>bk_imm_public_grp_inc_ath</v>
      </c>
      <c r="L52" s="15" t="s">
        <v>2</v>
      </c>
      <c r="M52" s="14" t="s">
        <v>196</v>
      </c>
      <c r="N52" s="16"/>
      <c r="O52" s="16"/>
      <c r="P52" s="16"/>
      <c r="Q52" s="16"/>
      <c r="R52" s="16"/>
      <c r="S52" s="16"/>
      <c r="T52" s="16"/>
    </row>
    <row r="53" spans="1:20">
      <c r="A53" s="12">
        <v>47</v>
      </c>
      <c r="B53" s="13" t="s">
        <v>20</v>
      </c>
      <c r="C53" s="13" t="s">
        <v>21</v>
      </c>
      <c r="D53" s="12"/>
      <c r="F53" s="12">
        <v>51</v>
      </c>
      <c r="G53" s="13" t="s">
        <v>20</v>
      </c>
      <c r="H53" s="13" t="s">
        <v>19</v>
      </c>
      <c r="I53" s="12"/>
      <c r="J53" s="14" t="str">
        <f t="shared" si="2"/>
        <v/>
      </c>
      <c r="K53" s="14" t="str">
        <f t="shared" si="3"/>
        <v/>
      </c>
      <c r="L53" s="15" t="s">
        <v>2</v>
      </c>
      <c r="M53" s="14" t="s">
        <v>196</v>
      </c>
      <c r="N53" s="16"/>
      <c r="O53" s="16"/>
      <c r="P53" s="16"/>
      <c r="Q53" s="16"/>
      <c r="R53" s="16"/>
      <c r="S53" s="16"/>
      <c r="T53" s="16"/>
    </row>
    <row r="54" spans="1:20">
      <c r="A54" s="12">
        <v>48</v>
      </c>
      <c r="B54" s="13" t="s">
        <v>17</v>
      </c>
      <c r="C54" s="13" t="s">
        <v>18</v>
      </c>
      <c r="D54" s="12"/>
      <c r="F54" s="12">
        <v>52</v>
      </c>
      <c r="G54" s="13" t="s">
        <v>17</v>
      </c>
      <c r="H54" s="13" t="s">
        <v>16</v>
      </c>
      <c r="I54" s="12"/>
      <c r="J54" s="14" t="str">
        <f t="shared" si="2"/>
        <v/>
      </c>
      <c r="K54" s="14" t="str">
        <f t="shared" si="3"/>
        <v/>
      </c>
      <c r="L54" s="15" t="s">
        <v>2</v>
      </c>
      <c r="M54" s="14" t="s">
        <v>196</v>
      </c>
      <c r="N54" s="16"/>
      <c r="O54" s="16"/>
      <c r="P54" s="16"/>
      <c r="Q54" s="16"/>
      <c r="R54" s="16"/>
      <c r="S54" s="16"/>
      <c r="T54" s="16"/>
    </row>
    <row r="55" spans="1:20">
      <c r="A55" s="12">
        <v>49</v>
      </c>
      <c r="B55" s="13" t="s">
        <v>14</v>
      </c>
      <c r="C55" s="13" t="s">
        <v>15</v>
      </c>
      <c r="D55" s="12"/>
      <c r="F55" s="12">
        <v>53</v>
      </c>
      <c r="G55" s="13" t="s">
        <v>14</v>
      </c>
      <c r="H55" s="13" t="s">
        <v>13</v>
      </c>
      <c r="I55" s="12"/>
      <c r="J55" s="14" t="str">
        <f t="shared" si="2"/>
        <v/>
      </c>
      <c r="K55" s="14" t="str">
        <f t="shared" si="3"/>
        <v/>
      </c>
      <c r="L55" s="15" t="s">
        <v>2</v>
      </c>
      <c r="M55" s="14" t="s">
        <v>196</v>
      </c>
      <c r="N55" s="16"/>
      <c r="O55" s="16"/>
      <c r="P55" s="16"/>
      <c r="Q55" s="16"/>
      <c r="R55" s="16"/>
      <c r="S55" s="16"/>
      <c r="T55" s="16"/>
    </row>
    <row r="56" spans="1:20">
      <c r="A56" s="12">
        <v>50</v>
      </c>
      <c r="B56" s="13" t="s">
        <v>11</v>
      </c>
      <c r="C56" s="13" t="s">
        <v>12</v>
      </c>
      <c r="D56" s="14" t="s">
        <v>9</v>
      </c>
      <c r="F56" s="12">
        <v>54</v>
      </c>
      <c r="G56" s="13" t="s">
        <v>11</v>
      </c>
      <c r="H56" s="13" t="s">
        <v>10</v>
      </c>
      <c r="I56" s="14" t="s">
        <v>9</v>
      </c>
      <c r="J56" s="14" t="str">
        <f t="shared" si="2"/>
        <v>(退避)パブリックグループ分類所属</v>
      </c>
      <c r="K56" s="14" t="str">
        <f t="shared" si="3"/>
        <v>bk_imm_public_grp_ctg_ath</v>
      </c>
      <c r="L56" s="15" t="s">
        <v>2</v>
      </c>
      <c r="M56" s="14" t="s">
        <v>196</v>
      </c>
      <c r="N56" s="16"/>
      <c r="O56" s="16"/>
      <c r="P56" s="16"/>
      <c r="Q56" s="16"/>
      <c r="R56" s="16"/>
      <c r="S56" s="16"/>
      <c r="T56" s="16"/>
    </row>
    <row r="57" spans="1:20">
      <c r="A57" s="12">
        <v>51</v>
      </c>
      <c r="B57" s="13" t="s">
        <v>7</v>
      </c>
      <c r="C57" s="13" t="s">
        <v>8</v>
      </c>
      <c r="D57" s="12"/>
      <c r="F57" s="12">
        <v>55</v>
      </c>
      <c r="G57" s="13" t="s">
        <v>7</v>
      </c>
      <c r="H57" s="13" t="s">
        <v>6</v>
      </c>
      <c r="I57" s="12"/>
      <c r="J57" s="14" t="str">
        <f t="shared" si="2"/>
        <v/>
      </c>
      <c r="K57" s="14" t="str">
        <f t="shared" si="3"/>
        <v/>
      </c>
      <c r="L57" s="15" t="s">
        <v>2</v>
      </c>
      <c r="M57" s="14" t="s">
        <v>196</v>
      </c>
      <c r="N57" s="16"/>
      <c r="O57" s="16"/>
      <c r="P57" s="16"/>
      <c r="Q57" s="16"/>
      <c r="R57" s="16"/>
      <c r="S57" s="16"/>
      <c r="T57" s="16"/>
    </row>
    <row r="58" spans="1:20">
      <c r="A58" s="12">
        <v>52</v>
      </c>
      <c r="B58" s="13" t="s">
        <v>4</v>
      </c>
      <c r="C58" s="13" t="s">
        <v>5</v>
      </c>
      <c r="D58" s="12"/>
      <c r="F58" s="12">
        <v>56</v>
      </c>
      <c r="G58" s="13" t="s">
        <v>4</v>
      </c>
      <c r="H58" s="13" t="s">
        <v>3</v>
      </c>
      <c r="I58" s="12"/>
      <c r="J58" s="14" t="str">
        <f t="shared" si="2"/>
        <v/>
      </c>
      <c r="K58" s="14" t="str">
        <f t="shared" si="3"/>
        <v/>
      </c>
      <c r="L58" s="15" t="s">
        <v>2</v>
      </c>
      <c r="M58" s="14" t="s">
        <v>196</v>
      </c>
      <c r="N58" s="16"/>
      <c r="O58" s="16"/>
      <c r="P58" s="16"/>
      <c r="Q58" s="16"/>
      <c r="R58" s="16"/>
      <c r="S58" s="16"/>
      <c r="T58" s="16"/>
    </row>
  </sheetData>
  <autoFilter ref="A2:T58"/>
  <mergeCells count="1">
    <mergeCell ref="N1:T1"/>
  </mergeCells>
  <phoneticPr fontId="1"/>
  <conditionalFormatting sqref="N3:N58 Q3:Q58 T3:T58 S17:S19 S25 S30 S32 S21:S22">
    <cfRule type="expression" dxfId="7" priority="1" stopIfTrue="1">
      <formula>$M3="そのまま"</formula>
    </cfRule>
  </conditionalFormatting>
  <conditionalFormatting sqref="S3:S16 S20 S23:S24 S26:S29 S31 S33:S58 O3:O58">
    <cfRule type="expression" dxfId="6" priority="2" stopIfTrue="1">
      <formula>$M3="そのまま"</formula>
    </cfRule>
    <cfRule type="expression" dxfId="5" priority="3" stopIfTrue="1">
      <formula>$I3=""</formula>
    </cfRule>
  </conditionalFormatting>
  <conditionalFormatting sqref="P3:P58 R30 R32 R17 R19">
    <cfRule type="expression" dxfId="4" priority="4" stopIfTrue="1">
      <formula>$M3="そのまま"</formula>
    </cfRule>
    <cfRule type="expression" dxfId="3" priority="5" stopIfTrue="1">
      <formula>$M3="なし"</formula>
    </cfRule>
  </conditionalFormatting>
  <conditionalFormatting sqref="R33:R58 R31 R3:R16 R18 R20:R29">
    <cfRule type="expression" dxfId="2" priority="6" stopIfTrue="1">
      <formula>$M3="そのまま"</formula>
    </cfRule>
    <cfRule type="expression" dxfId="1" priority="7" stopIfTrue="1">
      <formula>$I3=""</formula>
    </cfRule>
    <cfRule type="expression" dxfId="0" priority="8" stopIfTrue="1">
      <formula>$M3="なし"</formula>
    </cfRule>
  </conditionalFormatting>
  <pageMargins left="0.23622047244094491" right="0.23622047244094491" top="0.55118110236220474" bottom="0.55118110236220474" header="0.31496062992125984" footer="0.31496062992125984"/>
  <pageSetup paperSize="9" scale="63" fitToHeight="0" orientation="landscape" r:id="rId1"/>
  <headerFooter alignWithMargins="0">
    <oddHeader>&amp;A</oddHeader>
    <oddFooter>&amp;C&amp;P / &amp;N ページ&amp;R&amp;F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27"/>
  <sheetViews>
    <sheetView showGridLines="0" view="pageBreakPreview" zoomScaleNormal="100" zoomScaleSheetLayoutView="100" workbookViewId="0"/>
  </sheetViews>
  <sheetFormatPr defaultColWidth="8.875" defaultRowHeight="13.5"/>
  <sheetData>
    <row r="1" spans="1:1">
      <c r="A1" t="s">
        <v>0</v>
      </c>
    </row>
    <row r="3" spans="1:1" s="1" customFormat="1"/>
    <row r="4" spans="1:1" s="1" customFormat="1"/>
    <row r="5" spans="1:1" s="1" customFormat="1"/>
    <row r="6" spans="1:1" s="1" customFormat="1"/>
    <row r="7" spans="1:1" s="1" customFormat="1"/>
    <row r="8" spans="1:1" s="1" customFormat="1"/>
    <row r="9" spans="1:1" s="1" customFormat="1"/>
    <row r="10" spans="1:1" s="1" customFormat="1"/>
    <row r="11" spans="1:1" s="1" customFormat="1"/>
    <row r="12" spans="1:1" s="1" customFormat="1"/>
    <row r="13" spans="1:1" s="1" customFormat="1"/>
    <row r="14" spans="1:1" s="1" customFormat="1"/>
    <row r="15" spans="1:1" s="1" customFormat="1"/>
    <row r="16" spans="1:1" s="1" customFormat="1"/>
    <row r="17" s="1" customFormat="1"/>
    <row r="18" s="1" customFormat="1"/>
    <row r="19" s="1" customFormat="1"/>
    <row r="20" s="1" customFormat="1"/>
    <row r="21" s="1" customFormat="1"/>
    <row r="22" s="1" customFormat="1"/>
    <row r="23" s="1" customFormat="1"/>
    <row r="24" s="1" customFormat="1"/>
    <row r="25" s="1" customFormat="1"/>
    <row r="26" s="1" customFormat="1"/>
    <row r="27" s="1" customFormat="1"/>
  </sheetData>
  <phoneticPr fontId="1"/>
  <pageMargins left="0.25" right="0.25" top="0.75" bottom="0.75" header="0.3" footer="0.3"/>
  <pageSetup paperSize="9" orientation="landscape" r:id="rId1"/>
  <headerFooter>
    <oddHeader>&amp;A</oddHeader>
    <oddFooter>&amp;C&amp;P / &amp;N ページ&amp;R&amp;F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63"/>
  <sheetViews>
    <sheetView showGridLines="0" view="pageBreakPreview" zoomScaleNormal="100" zoomScaleSheetLayoutView="100" workbookViewId="0"/>
  </sheetViews>
  <sheetFormatPr defaultColWidth="8.875" defaultRowHeight="13.5"/>
  <sheetData>
    <row r="1" spans="1:1">
      <c r="A1" t="s">
        <v>1</v>
      </c>
    </row>
    <row r="2" spans="1:1" s="1" customFormat="1"/>
    <row r="3" spans="1:1" s="1" customFormat="1"/>
    <row r="4" spans="1:1" s="1" customFormat="1"/>
    <row r="5" spans="1:1" s="1" customFormat="1"/>
    <row r="6" spans="1:1" s="1" customFormat="1"/>
    <row r="7" spans="1:1" s="1" customFormat="1"/>
    <row r="8" spans="1:1" s="1" customFormat="1"/>
    <row r="9" spans="1:1" s="1" customFormat="1"/>
    <row r="10" spans="1:1" s="1" customFormat="1"/>
    <row r="11" spans="1:1" s="1" customFormat="1"/>
    <row r="12" spans="1:1" s="1" customFormat="1"/>
    <row r="13" spans="1:1" s="1" customFormat="1"/>
    <row r="14" spans="1:1" s="1" customFormat="1"/>
    <row r="15" spans="1:1" s="1" customFormat="1"/>
    <row r="16" spans="1:1" s="1" customFormat="1"/>
    <row r="17" spans="1:1" s="1" customFormat="1"/>
    <row r="18" spans="1:1" s="1" customFormat="1"/>
    <row r="19" spans="1:1" s="1" customFormat="1"/>
    <row r="20" spans="1:1" s="1" customFormat="1"/>
    <row r="21" spans="1:1" s="1" customFormat="1"/>
    <row r="22" spans="1:1" s="1" customFormat="1"/>
    <row r="23" spans="1:1" s="1" customFormat="1"/>
    <row r="24" spans="1:1" s="1" customFormat="1"/>
    <row r="25" spans="1:1" s="1" customFormat="1"/>
    <row r="26" spans="1:1" s="1" customFormat="1"/>
    <row r="27" spans="1:1" s="1" customFormat="1"/>
    <row r="28" spans="1:1" s="1" customFormat="1"/>
    <row r="29" spans="1:1">
      <c r="A29" s="1"/>
    </row>
    <row r="30" spans="1:1">
      <c r="A30" s="1"/>
    </row>
    <row r="31" spans="1:1" s="1" customFormat="1"/>
    <row r="32" spans="1:1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</sheetData>
  <phoneticPr fontId="1"/>
  <pageMargins left="0.25" right="0.25" top="0.75" bottom="0.75" header="0.3" footer="0.3"/>
  <pageSetup paperSize="9" scale="96" orientation="landscape" r:id="rId1"/>
  <headerFooter>
    <oddHeader>&amp;A</oddHeader>
    <oddFooter>&amp;C&amp;P / &amp;N ページ&amp;R&amp;F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"/>
  <sheetViews>
    <sheetView showGridLines="0" view="pageBreakPreview" topLeftCell="A25" zoomScaleNormal="100" zoomScaleSheetLayoutView="100" workbookViewId="0"/>
  </sheetViews>
  <sheetFormatPr defaultColWidth="8.875" defaultRowHeight="13.5"/>
  <cols>
    <col min="16" max="16" width="27.875" bestFit="1" customWidth="1"/>
  </cols>
  <sheetData/>
  <phoneticPr fontId="1"/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Header>&amp;A</oddHeader>
    <oddFooter>&amp;C&amp;P / &amp;N ページ&amp;R&amp;F</oddFooter>
  </headerFooter>
  <rowBreaks count="1" manualBreakCount="1">
    <brk id="35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"/>
  <sheetViews>
    <sheetView showGridLines="0" view="pageBreakPreview" zoomScaleNormal="100" zoomScaleSheetLayoutView="100" workbookViewId="0"/>
  </sheetViews>
  <sheetFormatPr defaultColWidth="8.875" defaultRowHeight="13.5"/>
  <sheetData/>
  <phoneticPr fontId="1"/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Header>&amp;A</oddHeader>
    <oddFooter>&amp;C&amp;P / &amp;N ページ&amp;R&amp;F</oddFooter>
  </headerFooter>
  <rowBreaks count="1" manualBreakCount="1">
    <brk id="32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"/>
  <sheetViews>
    <sheetView showGridLines="0" view="pageBreakPreview" topLeftCell="A22" zoomScaleNormal="100" zoomScaleSheetLayoutView="100" workbookViewId="0"/>
  </sheetViews>
  <sheetFormatPr defaultColWidth="8.875" defaultRowHeight="13.5"/>
  <sheetData/>
  <phoneticPr fontId="1"/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Header>&amp;A</oddHeader>
    <oddFooter>&amp;C&amp;P / &amp;N ページ&amp;R&amp;F</oddFooter>
  </headerFooter>
  <rowBreaks count="1" manualBreakCount="1">
    <brk id="30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"/>
  <sheetViews>
    <sheetView showGridLines="0" view="pageBreakPreview" zoomScaleNormal="100" zoomScaleSheetLayoutView="100" workbookViewId="0"/>
  </sheetViews>
  <sheetFormatPr defaultColWidth="8.875" defaultRowHeight="13.5"/>
  <sheetData/>
  <phoneticPr fontId="1"/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&amp;A</oddHeader>
    <oddFooter>&amp;C&amp;P / &amp;N ページ&amp;R&amp;F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一覧</vt:lpstr>
      <vt:lpstr>参考_複数会社対応</vt:lpstr>
      <vt:lpstr>参考_法人グループ</vt:lpstr>
      <vt:lpstr>参考_テーブル変更（会社・組織）</vt:lpstr>
      <vt:lpstr>参考_テーブル変更（品目）</vt:lpstr>
      <vt:lpstr>参考_テーブル変更（法人・取引先）</vt:lpstr>
      <vt:lpstr>参考_テーブル変更（通貨）</vt:lpstr>
      <vt:lpstr>'参考_テーブル変更（会社・組織）'!Print_Area</vt:lpstr>
      <vt:lpstr>一覧!Print_Titles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keywords/>
  <dc:description/>
  <cp:lastModifiedBy/>
  <dcterms:created xsi:type="dcterms:W3CDTF">2015-11-07T06:54:30Z</dcterms:created>
  <dcterms:modified xsi:type="dcterms:W3CDTF">2015-11-09T04:34:58Z</dcterms:modified>
  <cp:category/>
</cp:coreProperties>
</file>