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5" windowHeight="7395" tabRatio="872" activeTab="0"/>
  </bookViews>
  <sheets>
    <sheet name="改訂履歴" sheetId="1" r:id="rId1"/>
    <sheet name="テーブル一覧" sheetId="2" r:id="rId2"/>
    <sheet name="BISマスタ" sheetId="3" r:id="rId3"/>
    <sheet name="BIS詳細マスタ" sheetId="4" r:id="rId4"/>
    <sheet name="BISノード連携マスタ" sheetId="5" r:id="rId5"/>
    <sheet name="BISノード連携詳細マスタ" sheetId="6" r:id="rId6"/>
    <sheet name="BISノード連携詳細属性マスタ" sheetId="7" r:id="rId7"/>
    <sheet name="更新履歴テーブル" sheetId="8" r:id="rId8"/>
    <sheet name="サブフロー案件情報テーブル" sheetId="9" r:id="rId9"/>
    <sheet name="操作ログ設定マスタ" sheetId="10" state="hidden" r:id="rId10"/>
    <sheet name="操作ログテーブル" sheetId="11" state="hidden" r:id="rId11"/>
    <sheet name="データマッピングマスタ" sheetId="12" r:id="rId12"/>
    <sheet name="BISマスタ退避ワーク" sheetId="13" r:id="rId13"/>
    <sheet name="BIS詳細マスタ退避ワーク" sheetId="14" r:id="rId14"/>
    <sheet name="管理グループ" sheetId="15" r:id="rId15"/>
    <sheet name="管理グループ権限プラグイン" sheetId="16" r:id="rId16"/>
    <sheet name="管理グループ管理対象" sheetId="17" r:id="rId17"/>
    <sheet name="管理グループアプリ連携情報" sheetId="18" r:id="rId18"/>
    <sheet name="一覧パターン" sheetId="19" r:id="rId19"/>
    <sheet name="一覧選択カラム" sheetId="20" r:id="rId20"/>
    <sheet name="一覧表示カラム" sheetId="21" r:id="rId21"/>
    <sheet name="SOAマッピングマスタ" sheetId="22" r:id="rId22"/>
    <sheet name="BAM情報" sheetId="23" r:id="rId23"/>
    <sheet name="BAM情報詳細" sheetId="24" r:id="rId24"/>
    <sheet name="BAM時間" sheetId="25" r:id="rId25"/>
    <sheet name="BAMサマリ" sheetId="26" r:id="rId26"/>
    <sheet name="履歴情報" sheetId="27" r:id="rId27"/>
    <sheet name="ノードBAM定義" sheetId="28" r:id="rId28"/>
    <sheet name="外部連携添付ファイルマスタ" sheetId="29" r:id="rId29"/>
    <sheet name="外部連携マスタ" sheetId="30" r:id="rId30"/>
    <sheet name="外部連携グループマスタ" sheetId="31" r:id="rId31"/>
    <sheet name="Solver添付ファイルマスタ" sheetId="32" r:id="rId32"/>
    <sheet name="ルール実行履歴" sheetId="33" r:id="rId33"/>
    <sheet name="カテゴリマスタ" sheetId="34" r:id="rId34"/>
    <sheet name="カテゴリロケールマスタ" sheetId="35" r:id="rId35"/>
    <sheet name="BisOffice365連携設定" sheetId="36" r:id="rId36"/>
    <sheet name="BisOffice365連携設定（フィールド）" sheetId="37" r:id="rId37"/>
    <sheet name="BisOffice365連携キュー" sheetId="38" r:id="rId38"/>
  </sheets>
  <definedNames>
    <definedName name="_xlnm.Print_Area" localSheetId="5">'BISノード連携詳細マスタ'!$A$1:$AG$29</definedName>
    <definedName name="_xlnm.Print_Area" localSheetId="1">'テーブル一覧'!$A$1:$D$39</definedName>
    <definedName name="_xlnm.Print_Titles" localSheetId="4">'BISノード連携マスタ'!$1:$4</definedName>
    <definedName name="_xlnm.Print_Titles" localSheetId="5">'BISノード連携詳細マスタ'!$1:$4</definedName>
    <definedName name="_xlnm.Print_Titles" localSheetId="6">'BISノード連携詳細属性マスタ'!$1:$4</definedName>
    <definedName name="_xlnm.Print_Titles" localSheetId="2">'BISマスタ'!$1:$4</definedName>
    <definedName name="_xlnm.Print_Titles" localSheetId="12">'BISマスタ退避ワーク'!$1:$4</definedName>
    <definedName name="_xlnm.Print_Titles" localSheetId="3">'BIS詳細マスタ'!$1:$4</definedName>
    <definedName name="_xlnm.Print_Titles" localSheetId="13">'BIS詳細マスタ退避ワーク'!$1:$4</definedName>
    <definedName name="_xlnm.Print_Titles" localSheetId="8">'サブフロー案件情報テーブル'!$1:$4</definedName>
    <definedName name="_xlnm.Print_Titles" localSheetId="11">'データマッピングマスタ'!$1:$4</definedName>
    <definedName name="_xlnm.Print_Titles" localSheetId="27">'ノードBAM定義'!$1:$4</definedName>
    <definedName name="_xlnm.Print_Titles" localSheetId="18">'一覧パターン'!$1:$4</definedName>
    <definedName name="_xlnm.Print_Titles" localSheetId="19">'一覧選択カラム'!$1:$4</definedName>
    <definedName name="_xlnm.Print_Titles" localSheetId="20">'一覧表示カラム'!$1:$4</definedName>
    <definedName name="_xlnm.Print_Titles" localSheetId="14">'管理グループ'!$1:$4</definedName>
    <definedName name="_xlnm.Print_Titles" localSheetId="17">'管理グループアプリ連携情報'!$1:$4</definedName>
    <definedName name="_xlnm.Print_Titles" localSheetId="16">'管理グループ管理対象'!$1:$4</definedName>
    <definedName name="_xlnm.Print_Titles" localSheetId="15">'管理グループ権限プラグイン'!$1:$4</definedName>
    <definedName name="_xlnm.Print_Titles" localSheetId="7">'更新履歴テーブル'!$1:$4</definedName>
    <definedName name="_xlnm.Print_Titles" localSheetId="10">'操作ログテーブル'!$1:$4</definedName>
    <definedName name="_xlnm.Print_Titles" localSheetId="9">'操作ログ設定マスタ'!$1:$4</definedName>
    <definedName name="Z_C4D5CB05_7987_4382_AB4C_2C1DAD5720C9_.wvu.PrintTitles" localSheetId="4" hidden="1">'BISノード連携マスタ'!$1:$4</definedName>
    <definedName name="Z_C4D5CB05_7987_4382_AB4C_2C1DAD5720C9_.wvu.PrintTitles" localSheetId="5" hidden="1">'BISノード連携詳細マスタ'!$1:$4</definedName>
    <definedName name="Z_C4D5CB05_7987_4382_AB4C_2C1DAD5720C9_.wvu.PrintTitles" localSheetId="6" hidden="1">'BISノード連携詳細属性マスタ'!$1:$4</definedName>
    <definedName name="Z_C4D5CB05_7987_4382_AB4C_2C1DAD5720C9_.wvu.PrintTitles" localSheetId="2" hidden="1">'BISマスタ'!$1:$4</definedName>
    <definedName name="Z_C4D5CB05_7987_4382_AB4C_2C1DAD5720C9_.wvu.PrintTitles" localSheetId="12" hidden="1">'BISマスタ退避ワーク'!$1:$4</definedName>
    <definedName name="Z_C4D5CB05_7987_4382_AB4C_2C1DAD5720C9_.wvu.PrintTitles" localSheetId="3" hidden="1">'BIS詳細マスタ'!$1:$4</definedName>
    <definedName name="Z_C4D5CB05_7987_4382_AB4C_2C1DAD5720C9_.wvu.PrintTitles" localSheetId="13" hidden="1">'BIS詳細マスタ退避ワーク'!$1:$4</definedName>
    <definedName name="Z_C4D5CB05_7987_4382_AB4C_2C1DAD5720C9_.wvu.PrintTitles" localSheetId="8" hidden="1">'サブフロー案件情報テーブル'!$1:$4</definedName>
    <definedName name="Z_C4D5CB05_7987_4382_AB4C_2C1DAD5720C9_.wvu.PrintTitles" localSheetId="11" hidden="1">'データマッピングマスタ'!$1:$4</definedName>
    <definedName name="Z_C4D5CB05_7987_4382_AB4C_2C1DAD5720C9_.wvu.PrintTitles" localSheetId="27" hidden="1">'ノードBAM定義'!$1:$4</definedName>
    <definedName name="Z_C4D5CB05_7987_4382_AB4C_2C1DAD5720C9_.wvu.PrintTitles" localSheetId="18" hidden="1">'一覧パターン'!$1:$4</definedName>
    <definedName name="Z_C4D5CB05_7987_4382_AB4C_2C1DAD5720C9_.wvu.PrintTitles" localSheetId="19" hidden="1">'一覧選択カラム'!$1:$4</definedName>
    <definedName name="Z_C4D5CB05_7987_4382_AB4C_2C1DAD5720C9_.wvu.PrintTitles" localSheetId="20" hidden="1">'一覧表示カラム'!$1:$4</definedName>
    <definedName name="Z_C4D5CB05_7987_4382_AB4C_2C1DAD5720C9_.wvu.PrintTitles" localSheetId="14" hidden="1">'管理グループ'!$1:$4</definedName>
    <definedName name="Z_C4D5CB05_7987_4382_AB4C_2C1DAD5720C9_.wvu.PrintTitles" localSheetId="17" hidden="1">'管理グループアプリ連携情報'!$1:$4</definedName>
    <definedName name="Z_C4D5CB05_7987_4382_AB4C_2C1DAD5720C9_.wvu.PrintTitles" localSheetId="16" hidden="1">'管理グループ管理対象'!$1:$4</definedName>
    <definedName name="Z_C4D5CB05_7987_4382_AB4C_2C1DAD5720C9_.wvu.PrintTitles" localSheetId="15" hidden="1">'管理グループ権限プラグイン'!$1:$4</definedName>
    <definedName name="Z_C4D5CB05_7987_4382_AB4C_2C1DAD5720C9_.wvu.PrintTitles" localSheetId="7" hidden="1">'更新履歴テーブル'!$1:$4</definedName>
    <definedName name="Z_C4D5CB05_7987_4382_AB4C_2C1DAD5720C9_.wvu.PrintTitles" localSheetId="10" hidden="1">'操作ログテーブル'!$1:$4</definedName>
    <definedName name="Z_C4D5CB05_7987_4382_AB4C_2C1DAD5720C9_.wvu.PrintTitles" localSheetId="9" hidden="1">'操作ログ設定マスタ'!$1:$4</definedName>
    <definedName name="Z_C4D5CB05_7987_4382_AB4C_2C1DAD5720C9_.wvu.Rows" localSheetId="1" hidden="1">'テーブル一覧'!$11:$12</definedName>
    <definedName name="Z_CE455D4E_9C65_47C9_9791_A4BE8CC0D477_.wvu.PrintTitles" localSheetId="4" hidden="1">'BISノード連携マスタ'!$1:$4</definedName>
    <definedName name="Z_CE455D4E_9C65_47C9_9791_A4BE8CC0D477_.wvu.PrintTitles" localSheetId="5" hidden="1">'BISノード連携詳細マスタ'!$1:$4</definedName>
    <definedName name="Z_CE455D4E_9C65_47C9_9791_A4BE8CC0D477_.wvu.PrintTitles" localSheetId="6" hidden="1">'BISノード連携詳細属性マスタ'!$1:$4</definedName>
    <definedName name="Z_CE455D4E_9C65_47C9_9791_A4BE8CC0D477_.wvu.PrintTitles" localSheetId="2" hidden="1">'BISマスタ'!$1:$4</definedName>
    <definedName name="Z_CE455D4E_9C65_47C9_9791_A4BE8CC0D477_.wvu.PrintTitles" localSheetId="12" hidden="1">'BISマスタ退避ワーク'!$1:$4</definedName>
    <definedName name="Z_CE455D4E_9C65_47C9_9791_A4BE8CC0D477_.wvu.PrintTitles" localSheetId="3" hidden="1">'BIS詳細マスタ'!$1:$4</definedName>
    <definedName name="Z_CE455D4E_9C65_47C9_9791_A4BE8CC0D477_.wvu.PrintTitles" localSheetId="13" hidden="1">'BIS詳細マスタ退避ワーク'!$1:$4</definedName>
    <definedName name="Z_CE455D4E_9C65_47C9_9791_A4BE8CC0D477_.wvu.PrintTitles" localSheetId="8" hidden="1">'サブフロー案件情報テーブル'!$1:$4</definedName>
    <definedName name="Z_CE455D4E_9C65_47C9_9791_A4BE8CC0D477_.wvu.PrintTitles" localSheetId="11" hidden="1">'データマッピングマスタ'!$1:$4</definedName>
    <definedName name="Z_CE455D4E_9C65_47C9_9791_A4BE8CC0D477_.wvu.PrintTitles" localSheetId="27" hidden="1">'ノードBAM定義'!$1:$4</definedName>
    <definedName name="Z_CE455D4E_9C65_47C9_9791_A4BE8CC0D477_.wvu.PrintTitles" localSheetId="18" hidden="1">'一覧パターン'!$1:$4</definedName>
    <definedName name="Z_CE455D4E_9C65_47C9_9791_A4BE8CC0D477_.wvu.PrintTitles" localSheetId="19" hidden="1">'一覧選択カラム'!$1:$4</definedName>
    <definedName name="Z_CE455D4E_9C65_47C9_9791_A4BE8CC0D477_.wvu.PrintTitles" localSheetId="20" hidden="1">'一覧表示カラム'!$1:$4</definedName>
    <definedName name="Z_CE455D4E_9C65_47C9_9791_A4BE8CC0D477_.wvu.PrintTitles" localSheetId="14" hidden="1">'管理グループ'!$1:$4</definedName>
    <definedName name="Z_CE455D4E_9C65_47C9_9791_A4BE8CC0D477_.wvu.PrintTitles" localSheetId="17" hidden="1">'管理グループアプリ連携情報'!$1:$4</definedName>
    <definedName name="Z_CE455D4E_9C65_47C9_9791_A4BE8CC0D477_.wvu.PrintTitles" localSheetId="16" hidden="1">'管理グループ管理対象'!$1:$4</definedName>
    <definedName name="Z_CE455D4E_9C65_47C9_9791_A4BE8CC0D477_.wvu.PrintTitles" localSheetId="15" hidden="1">'管理グループ権限プラグイン'!$1:$4</definedName>
    <definedName name="Z_CE455D4E_9C65_47C9_9791_A4BE8CC0D477_.wvu.PrintTitles" localSheetId="7" hidden="1">'更新履歴テーブル'!$1:$4</definedName>
    <definedName name="Z_CE455D4E_9C65_47C9_9791_A4BE8CC0D477_.wvu.PrintTitles" localSheetId="10" hidden="1">'操作ログテーブル'!$1:$4</definedName>
    <definedName name="Z_CE455D4E_9C65_47C9_9791_A4BE8CC0D477_.wvu.PrintTitles" localSheetId="9" hidden="1">'操作ログ設定マスタ'!$1:$4</definedName>
    <definedName name="Z_CE455D4E_9C65_47C9_9791_A4BE8CC0D477_.wvu.Rows" localSheetId="1" hidden="1">'テーブル一覧'!$11:$12</definedName>
  </definedNames>
  <calcPr fullCalcOnLoad="1"/>
</workbook>
</file>

<file path=xl/comments10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1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2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3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4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5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6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7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8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19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0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1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2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3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4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5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6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7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8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29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0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1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2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3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4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5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6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7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38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4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5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6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7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8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comments9.xml><?xml version="1.0" encoding="utf-8"?>
<comments xmlns="http://schemas.openxmlformats.org/spreadsheetml/2006/main">
  <authors>
    <author>t_yamauchi</author>
  </authors>
  <commentList>
    <comment ref="O4" authorId="0">
      <text>
        <r>
          <rPr>
            <sz val="9"/>
            <rFont val="ＭＳ Ｐゴシック"/>
            <family val="3"/>
          </rPr>
          <t>小数点以下の桁数を指定</t>
        </r>
      </text>
    </comment>
    <comment ref="AA4" authorId="0">
      <text>
        <r>
          <rPr>
            <sz val="9"/>
            <rFont val="ＭＳ Ｐゴシック"/>
            <family val="3"/>
          </rPr>
          <t>実際に入る値、コード値の意味を記入</t>
        </r>
      </text>
    </comment>
  </commentList>
</comments>
</file>

<file path=xl/sharedStrings.xml><?xml version="1.0" encoding="utf-8"?>
<sst xmlns="http://schemas.openxmlformats.org/spreadsheetml/2006/main" count="2453" uniqueCount="657">
  <si>
    <t>№</t>
  </si>
  <si>
    <t>データ型</t>
  </si>
  <si>
    <t>桁数</t>
  </si>
  <si>
    <t>精度</t>
  </si>
  <si>
    <t>一意</t>
  </si>
  <si>
    <t>主ｷｰ</t>
  </si>
  <si>
    <t>外部キー参照先</t>
  </si>
  <si>
    <t>定義</t>
  </si>
  <si>
    <t>備考</t>
  </si>
  <si>
    <t>テーブル論理名</t>
  </si>
  <si>
    <t>テーブル物理名</t>
  </si>
  <si>
    <t>更新者</t>
  </si>
  <si>
    <t>更新日</t>
  </si>
  <si>
    <t>作成者</t>
  </si>
  <si>
    <t>作成日</t>
  </si>
  <si>
    <t>カラム論理名</t>
  </si>
  <si>
    <t>カラム物理名</t>
  </si>
  <si>
    <t>テーブル定義書</t>
  </si>
  <si>
    <t>説明</t>
  </si>
  <si>
    <t>参照テーブル名</t>
  </si>
  <si>
    <t>参照カラム名</t>
  </si>
  <si>
    <t>Version</t>
  </si>
  <si>
    <t>作成･更新日</t>
  </si>
  <si>
    <t>テーブル一覧</t>
  </si>
  <si>
    <t>デフォルト値</t>
  </si>
  <si>
    <t>○</t>
  </si>
  <si>
    <t>imbis_m_integration_detail</t>
  </si>
  <si>
    <r>
      <t>i</t>
    </r>
    <r>
      <rPr>
        <sz val="11"/>
        <rFont val="ＭＳ Ｐゴシック"/>
        <family val="3"/>
      </rPr>
      <t>mbis_m_node_cooperation</t>
    </r>
  </si>
  <si>
    <r>
      <t>i</t>
    </r>
    <r>
      <rPr>
        <sz val="11"/>
        <rFont val="ＭＳ Ｐゴシック"/>
        <family val="3"/>
      </rPr>
      <t>mbis_m_node_coop_detail</t>
    </r>
  </si>
  <si>
    <t>imbis_m_node_coop_detail_attr</t>
  </si>
  <si>
    <r>
      <t>i</t>
    </r>
    <r>
      <rPr>
        <sz val="11"/>
        <rFont val="ＭＳ Ｐゴシック"/>
        <family val="3"/>
      </rPr>
      <t>mbis_m_integration</t>
    </r>
  </si>
  <si>
    <r>
      <t>i</t>
    </r>
    <r>
      <rPr>
        <sz val="11"/>
        <rFont val="ＭＳ Ｐゴシック"/>
        <family val="3"/>
      </rPr>
      <t>ntegration_id</t>
    </r>
  </si>
  <si>
    <t>○</t>
  </si>
  <si>
    <r>
      <t>v</t>
    </r>
    <r>
      <rPr>
        <sz val="11"/>
        <rFont val="ＭＳ Ｐゴシック"/>
        <family val="3"/>
      </rPr>
      <t>archar2</t>
    </r>
  </si>
  <si>
    <r>
      <t>i</t>
    </r>
    <r>
      <rPr>
        <sz val="11"/>
        <rFont val="ＭＳ Ｐゴシック"/>
        <family val="3"/>
      </rPr>
      <t>ntegration_type</t>
    </r>
  </si>
  <si>
    <t>登録者コード</t>
  </si>
  <si>
    <t>登録日</t>
  </si>
  <si>
    <t>更新者コード</t>
  </si>
  <si>
    <r>
      <t>c</t>
    </r>
    <r>
      <rPr>
        <sz val="11"/>
        <rFont val="ＭＳ Ｐゴシック"/>
        <family val="3"/>
      </rPr>
      <t>reate_user_cd</t>
    </r>
  </si>
  <si>
    <r>
      <t>c</t>
    </r>
    <r>
      <rPr>
        <sz val="11"/>
        <rFont val="ＭＳ Ｐゴシック"/>
        <family val="3"/>
      </rPr>
      <t>reate_date</t>
    </r>
  </si>
  <si>
    <r>
      <t>u</t>
    </r>
    <r>
      <rPr>
        <sz val="11"/>
        <rFont val="ＭＳ Ｐゴシック"/>
        <family val="3"/>
      </rPr>
      <t>pdate_user_cd</t>
    </r>
  </si>
  <si>
    <r>
      <t>u</t>
    </r>
    <r>
      <rPr>
        <sz val="11"/>
        <rFont val="ＭＳ Ｐゴシック"/>
        <family val="3"/>
      </rPr>
      <t>pdate_date</t>
    </r>
  </si>
  <si>
    <r>
      <t>t</t>
    </r>
    <r>
      <rPr>
        <sz val="11"/>
        <rFont val="ＭＳ Ｐゴシック"/>
        <family val="3"/>
      </rPr>
      <t>imestamp</t>
    </r>
  </si>
  <si>
    <t>varchar2</t>
  </si>
  <si>
    <t>BISノード連携マスタ</t>
  </si>
  <si>
    <t>BISノード連携詳細マスタ</t>
  </si>
  <si>
    <t>BISノード連携詳細属性マスタ</t>
  </si>
  <si>
    <t>BISマスタ</t>
  </si>
  <si>
    <t>BIS詳細マスタ</t>
  </si>
  <si>
    <t>BIS情報を保持するマスタ</t>
  </si>
  <si>
    <t>BISID</t>
  </si>
  <si>
    <t>更新カウンタ</t>
  </si>
  <si>
    <t>update_count</t>
  </si>
  <si>
    <t>配下の情報を更新するごとにインクリメント</t>
  </si>
  <si>
    <t>BIS詳細情報を保持するマスタ</t>
  </si>
  <si>
    <t>BISバージョンID</t>
  </si>
  <si>
    <t>integration_version_id</t>
  </si>
  <si>
    <t>アプリケーションID</t>
  </si>
  <si>
    <t>コンテンツバージョンID</t>
  </si>
  <si>
    <t>contents_version_id</t>
  </si>
  <si>
    <t>ルートバージョンID</t>
  </si>
  <si>
    <t>route_version_id</t>
  </si>
  <si>
    <t>アプリケーション履歴番号</t>
  </si>
  <si>
    <t>application_no</t>
  </si>
  <si>
    <t>number</t>
  </si>
  <si>
    <t>ノードID</t>
  </si>
  <si>
    <t>node_id</t>
  </si>
  <si>
    <t>WFオプションフラグ</t>
  </si>
  <si>
    <t>wf_option_flag</t>
  </si>
  <si>
    <t>imbis_m_node_cooperation</t>
  </si>
  <si>
    <t>imbis_m_node_coop_detail</t>
  </si>
  <si>
    <t>BISとして管理するノードの設定情報を保持するマスタ</t>
  </si>
  <si>
    <t>BISとして管理するノード設定の詳細情報を保持するマスタ</t>
  </si>
  <si>
    <t>連携種別</t>
  </si>
  <si>
    <t>cooperation_type</t>
  </si>
  <si>
    <t>属性キー</t>
  </si>
  <si>
    <t>attr_no</t>
  </si>
  <si>
    <t>属性値</t>
  </si>
  <si>
    <t>attr_value</t>
  </si>
  <si>
    <t>number</t>
  </si>
  <si>
    <t>属性番号</t>
  </si>
  <si>
    <t>ユーザコード</t>
  </si>
  <si>
    <t>user_cd</t>
  </si>
  <si>
    <t>timestamp</t>
  </si>
  <si>
    <t>imbis_t_subflow_matter</t>
  </si>
  <si>
    <t>サブフローの案件情報を保持するテーブル</t>
  </si>
  <si>
    <t>サブフロー案件情報テーブル</t>
  </si>
  <si>
    <t>メインフローシステム案件ID</t>
  </si>
  <si>
    <t>サブフローシステム案件ID</t>
  </si>
  <si>
    <t>サブフロー案件名</t>
  </si>
  <si>
    <t>BIS名</t>
  </si>
  <si>
    <t>integration_name</t>
  </si>
  <si>
    <t>note</t>
  </si>
  <si>
    <t>フローID</t>
  </si>
  <si>
    <t>コンテンツID</t>
  </si>
  <si>
    <t>ルートID</t>
  </si>
  <si>
    <t>flow_id</t>
  </si>
  <si>
    <t>contents_id</t>
  </si>
  <si>
    <r>
      <t>r</t>
    </r>
    <r>
      <rPr>
        <sz val="11"/>
        <rFont val="ＭＳ Ｐゴシック"/>
        <family val="3"/>
      </rPr>
      <t>oute_id</t>
    </r>
  </si>
  <si>
    <r>
      <t>a</t>
    </r>
    <r>
      <rPr>
        <sz val="11"/>
        <rFont val="ＭＳ Ｐゴシック"/>
        <family val="3"/>
      </rPr>
      <t>pplication_id</t>
    </r>
  </si>
  <si>
    <t>開始日</t>
  </si>
  <si>
    <t>終了日</t>
  </si>
  <si>
    <t>バージョンステータス</t>
  </si>
  <si>
    <r>
      <t>n</t>
    </r>
    <r>
      <rPr>
        <sz val="11"/>
        <rFont val="ＭＳ Ｐゴシック"/>
        <family val="3"/>
      </rPr>
      <t>ote</t>
    </r>
  </si>
  <si>
    <r>
      <t>v</t>
    </r>
    <r>
      <rPr>
        <sz val="11"/>
        <rFont val="ＭＳ Ｐゴシック"/>
        <family val="3"/>
      </rPr>
      <t>ersion_status</t>
    </r>
  </si>
  <si>
    <r>
      <t>e</t>
    </r>
    <r>
      <rPr>
        <sz val="11"/>
        <rFont val="ＭＳ Ｐゴシック"/>
        <family val="3"/>
      </rPr>
      <t>nd_date</t>
    </r>
  </si>
  <si>
    <r>
      <t>s</t>
    </r>
    <r>
      <rPr>
        <sz val="11"/>
        <rFont val="ＭＳ Ｐゴシック"/>
        <family val="3"/>
      </rPr>
      <t>tart_date</t>
    </r>
  </si>
  <si>
    <r>
      <t>d</t>
    </r>
    <r>
      <rPr>
        <sz val="11"/>
        <rFont val="ＭＳ Ｐゴシック"/>
        <family val="3"/>
      </rPr>
      <t>ate</t>
    </r>
  </si>
  <si>
    <t>date</t>
  </si>
  <si>
    <t>varchar2</t>
  </si>
  <si>
    <t>フローバージョンID</t>
  </si>
  <si>
    <t>flow_version_id</t>
  </si>
  <si>
    <t>操作ログ設定マスタ</t>
  </si>
  <si>
    <t>操作ログテーブル</t>
  </si>
  <si>
    <t>imbis_m_operation_log</t>
  </si>
  <si>
    <t>imbis_h_operation_log</t>
  </si>
  <si>
    <t>物理テーブル名</t>
  </si>
  <si>
    <t>論理テーブル名</t>
  </si>
  <si>
    <t>logical_table_name</t>
  </si>
  <si>
    <t>ログ取得フラグ</t>
  </si>
  <si>
    <t>log_flag</t>
  </si>
  <si>
    <t>ログ保持日数</t>
  </si>
  <si>
    <t>log_retention_days</t>
  </si>
  <si>
    <t>0：取得しない、1：取得する</t>
  </si>
  <si>
    <t>physical_table_name</t>
  </si>
  <si>
    <t>number</t>
  </si>
  <si>
    <t>年</t>
  </si>
  <si>
    <t>月</t>
  </si>
  <si>
    <t>日</t>
  </si>
  <si>
    <t>連番</t>
  </si>
  <si>
    <t>no</t>
  </si>
  <si>
    <t>year</t>
  </si>
  <si>
    <t>month</t>
  </si>
  <si>
    <t>day</t>
  </si>
  <si>
    <t>logical_table_name</t>
  </si>
  <si>
    <t>操作ログ取得に関する設定情報を保持するマスタ
　取得対象：Bis視点のIMBIS、IM-Workflow、IM-FormaDesignerのテーブル</t>
  </si>
  <si>
    <t>操作ログ設定マスタで設定されているテーブルへのユーザの操作履歴を保持するテーブル</t>
  </si>
  <si>
    <t>parameter</t>
  </si>
  <si>
    <t>パラメータ</t>
  </si>
  <si>
    <t>操作区分</t>
  </si>
  <si>
    <t>operation_type</t>
  </si>
  <si>
    <t>初期値：1</t>
  </si>
  <si>
    <t>clob</t>
  </si>
  <si>
    <t>ロケールID</t>
  </si>
  <si>
    <r>
      <t>l</t>
    </r>
    <r>
      <rPr>
        <sz val="11"/>
        <rFont val="ＭＳ Ｐゴシック"/>
        <family val="3"/>
      </rPr>
      <t>ocale_id</t>
    </r>
  </si>
  <si>
    <t>ロケールID</t>
  </si>
  <si>
    <t>BIS作成種別</t>
  </si>
  <si>
    <t>c：作成、u：更新、d：削除</t>
  </si>
  <si>
    <t>WebサービスID</t>
  </si>
  <si>
    <t>NN</t>
  </si>
  <si>
    <t>メインフローID</t>
  </si>
  <si>
    <t>メインフローノードID</t>
  </si>
  <si>
    <t>設定ノード種別</t>
  </si>
  <si>
    <t>サブフローID</t>
  </si>
  <si>
    <t>ステータス</t>
  </si>
  <si>
    <t>sub_flow_matter_id</t>
  </si>
  <si>
    <t>main_flow_matter_id</t>
  </si>
  <si>
    <t>main_flow_id</t>
  </si>
  <si>
    <t>main_flow_node_id</t>
  </si>
  <si>
    <t>sub_flow_matter_name</t>
  </si>
  <si>
    <t>sub_flow_id</t>
  </si>
  <si>
    <t>status</t>
  </si>
  <si>
    <t>create_user_cd</t>
  </si>
  <si>
    <t>create_date</t>
  </si>
  <si>
    <t>update_user_cd</t>
  </si>
  <si>
    <t>update_date</t>
  </si>
  <si>
    <t>varchar2</t>
  </si>
  <si>
    <t>timestamp</t>
  </si>
  <si>
    <t>number</t>
  </si>
  <si>
    <t>データマッピングマスタ</t>
  </si>
  <si>
    <r>
      <t>i</t>
    </r>
    <r>
      <rPr>
        <sz val="11"/>
        <rFont val="ＭＳ Ｐゴシック"/>
        <family val="3"/>
      </rPr>
      <t>mbis_m_data_mapping</t>
    </r>
  </si>
  <si>
    <t>データマッピングマスタ</t>
  </si>
  <si>
    <t>imbis_m_data_mapping</t>
  </si>
  <si>
    <t>佐藤</t>
  </si>
  <si>
    <t>mapping_id</t>
  </si>
  <si>
    <t>web_service_id</t>
  </si>
  <si>
    <t>mapping_json_pass</t>
  </si>
  <si>
    <t>mapping_json_file_name</t>
  </si>
  <si>
    <t>マッピングID</t>
  </si>
  <si>
    <t>マッピングJSON格納パス</t>
  </si>
  <si>
    <t>マッピングJSONファイル名</t>
  </si>
  <si>
    <t>マッピングツールのマッピング情報を保持するマスタ</t>
  </si>
  <si>
    <t>作成者</t>
  </si>
  <si>
    <t>最終更新者</t>
  </si>
  <si>
    <t>最終更新日</t>
  </si>
  <si>
    <t>更新履歴テーブル</t>
  </si>
  <si>
    <t>imbis_t_update_history</t>
  </si>
  <si>
    <t>imbis_t_update_history</t>
  </si>
  <si>
    <t>BIS情報を更新した履歴を保持するテーブル</t>
  </si>
  <si>
    <t>update_date</t>
  </si>
  <si>
    <t>更新日時</t>
  </si>
  <si>
    <t>BISマスタ退避ワーク</t>
  </si>
  <si>
    <t>BIS詳細マスタ退避ワーク</t>
  </si>
  <si>
    <r>
      <t>i</t>
    </r>
    <r>
      <rPr>
        <sz val="11"/>
        <rFont val="ＭＳ Ｐゴシック"/>
        <family val="3"/>
      </rPr>
      <t>mbis_m_integration</t>
    </r>
  </si>
  <si>
    <t>フローバージョンID</t>
  </si>
  <si>
    <t>コンテンツバージョンID</t>
  </si>
  <si>
    <t>ルートバージョンID</t>
  </si>
  <si>
    <t>flow_version_id</t>
  </si>
  <si>
    <t>contents_version_id</t>
  </si>
  <si>
    <t>route_version_id</t>
  </si>
  <si>
    <t>application_no</t>
  </si>
  <si>
    <t>BIS詳細マスタ退避ワーク</t>
  </si>
  <si>
    <t>BISマスタ退避ワーク</t>
  </si>
  <si>
    <t>削除時にBIS詳細情報を退避するワークテーブル</t>
  </si>
  <si>
    <t>削除時にBIS情報を退避するワークテーブル</t>
  </si>
  <si>
    <t>imbis_w_temp_intgr</t>
  </si>
  <si>
    <t>imbis_w_temp_intgr_detail</t>
  </si>
  <si>
    <t>管理グループ</t>
  </si>
  <si>
    <t>管理グループ権限プラグイン</t>
  </si>
  <si>
    <t>管理グループ管理対象</t>
  </si>
  <si>
    <t>管理グループアプリ連携情報</t>
  </si>
  <si>
    <t>imbis_m_administration_group</t>
  </si>
  <si>
    <t>imbis_m_administration_plugin</t>
  </si>
  <si>
    <t>imbis_m_administration_target</t>
  </si>
  <si>
    <t>imbis_m_admin_relation</t>
  </si>
  <si>
    <t>管理グループ</t>
  </si>
  <si>
    <t>imbis_m_administration_group</t>
  </si>
  <si>
    <t>定義情報の権限管理を行うグループを管理するマスタ</t>
  </si>
  <si>
    <t>管理グループ権限プラグイン</t>
  </si>
  <si>
    <t>管理グループへのアクセス権限を管理するマスタ</t>
  </si>
  <si>
    <t>管理グループ管理対象</t>
  </si>
  <si>
    <t>権限を管理する定義を管理するマスタ</t>
  </si>
  <si>
    <t>管理グループアプリ連携情報</t>
  </si>
  <si>
    <t>他のアプリケーションとの管理グループの連携情報</t>
  </si>
  <si>
    <t>imbis_m_administration_target</t>
  </si>
  <si>
    <t>imbis_m_admin_relation</t>
  </si>
  <si>
    <t>administration_group_id</t>
  </si>
  <si>
    <t>locale_id</t>
  </si>
  <si>
    <t>administration_group_name</t>
  </si>
  <si>
    <t>note</t>
  </si>
  <si>
    <r>
      <t>c</t>
    </r>
    <r>
      <rPr>
        <sz val="11"/>
        <rFont val="ＭＳ Ｐゴシック"/>
        <family val="3"/>
      </rPr>
      <t>reate_user_cd</t>
    </r>
  </si>
  <si>
    <r>
      <t>u</t>
    </r>
    <r>
      <rPr>
        <sz val="11"/>
        <rFont val="ＭＳ Ｐゴシック"/>
        <family val="3"/>
      </rPr>
      <t>pdate_user_cd</t>
    </r>
  </si>
  <si>
    <t>管理グループ名</t>
  </si>
  <si>
    <t>管理グループID</t>
  </si>
  <si>
    <t>管理グループプラグインID</t>
  </si>
  <si>
    <t>拡張ポイントID</t>
  </si>
  <si>
    <t>プラグインID</t>
  </si>
  <si>
    <t>パラメータ</t>
  </si>
  <si>
    <t>対象コード</t>
  </si>
  <si>
    <t>対象種別</t>
  </si>
  <si>
    <t>管理種類</t>
  </si>
  <si>
    <t>管理対象項目ID</t>
  </si>
  <si>
    <t>権限種類</t>
  </si>
  <si>
    <t>アプリケーション種類</t>
  </si>
  <si>
    <t>連携ID</t>
  </si>
  <si>
    <t>対象アプリケーションの権限管理ID</t>
  </si>
  <si>
    <t>一覧パターン</t>
  </si>
  <si>
    <t>一覧選択カラム</t>
  </si>
  <si>
    <t>一覧表示カラム</t>
  </si>
  <si>
    <t>imbis_m_list_pattern</t>
  </si>
  <si>
    <t>imbis_m_selected_column_list</t>
  </si>
  <si>
    <t>imbis_m_column</t>
  </si>
  <si>
    <t>一覧パターン</t>
  </si>
  <si>
    <t>imbis_m_list_pattern</t>
  </si>
  <si>
    <t>フロー実行用一覧画面の一覧表示パターンを管理するマスタ</t>
  </si>
  <si>
    <t>パターンID</t>
  </si>
  <si>
    <t>ロケールID</t>
  </si>
  <si>
    <t>一覧画面種別</t>
  </si>
  <si>
    <t>パターン名</t>
  </si>
  <si>
    <t>デフォルトフラグ</t>
  </si>
  <si>
    <t>一覧画面種別毎に1レコードのみON</t>
  </si>
  <si>
    <t>カラムID</t>
  </si>
  <si>
    <t>カラム種類</t>
  </si>
  <si>
    <t>表示順</t>
  </si>
  <si>
    <t>ソート対象フラグ</t>
  </si>
  <si>
    <t>ソート順位</t>
  </si>
  <si>
    <t>ソート種類</t>
  </si>
  <si>
    <t>カラム幅</t>
  </si>
  <si>
    <t>折返し禁止フラグ</t>
  </si>
  <si>
    <t>一覧画面種類</t>
  </si>
  <si>
    <t>ソートキー</t>
  </si>
  <si>
    <t>ソート可否フラグ</t>
  </si>
  <si>
    <t>一覧選択カラム</t>
  </si>
  <si>
    <t>imbis_m_column</t>
  </si>
  <si>
    <t>一覧表示カラム</t>
  </si>
  <si>
    <t>パターン毎に表示する項目情報を管理するマスタ</t>
  </si>
  <si>
    <t>administration_group_id</t>
  </si>
  <si>
    <t>administration_group_plugin_id</t>
  </si>
  <si>
    <t>extension_point_id</t>
  </si>
  <si>
    <t>plugin_id</t>
  </si>
  <si>
    <t>parameter</t>
  </si>
  <si>
    <t>target_type</t>
  </si>
  <si>
    <t>target_code</t>
  </si>
  <si>
    <t>relation_id</t>
  </si>
  <si>
    <t>administration_classify</t>
  </si>
  <si>
    <t>administration_target_id</t>
  </si>
  <si>
    <t>auth_classify</t>
  </si>
  <si>
    <t>pattern_id</t>
  </si>
  <si>
    <t>list_page_type</t>
  </si>
  <si>
    <t>pattern_name</t>
  </si>
  <si>
    <t>default_flag</t>
  </si>
  <si>
    <t>note</t>
  </si>
  <si>
    <t>update_count</t>
  </si>
  <si>
    <t>column_id</t>
  </si>
  <si>
    <t>column_classify</t>
  </si>
  <si>
    <t>display_sequence</t>
  </si>
  <si>
    <t>sort_flag</t>
  </si>
  <si>
    <t>sort_order</t>
  </si>
  <si>
    <t>sort_classify</t>
  </si>
  <si>
    <t>column_width</t>
  </si>
  <si>
    <t>nowrap_flag</t>
  </si>
  <si>
    <t>sort_key</t>
  </si>
  <si>
    <t>sort_flag</t>
  </si>
  <si>
    <t>imbis_m_bam_info</t>
  </si>
  <si>
    <t>BAMサマリの条件を定義するマスタ</t>
  </si>
  <si>
    <t>BAMID</t>
  </si>
  <si>
    <t>bam_id</t>
  </si>
  <si>
    <r>
      <t>v</t>
    </r>
    <r>
      <rPr>
        <sz val="11"/>
        <rFont val="ＭＳ Ｐゴシック"/>
        <family val="3"/>
      </rPr>
      <t>archar2</t>
    </r>
  </si>
  <si>
    <t>BAMシーケンス</t>
  </si>
  <si>
    <t>bam_seq</t>
  </si>
  <si>
    <t>フィールド識別ID</t>
  </si>
  <si>
    <t>input_field_id</t>
  </si>
  <si>
    <t>フィールド説明</t>
  </si>
  <si>
    <t>input_field_note</t>
  </si>
  <si>
    <t>警報種別</t>
  </si>
  <si>
    <t>alarm_type</t>
  </si>
  <si>
    <t>閾値</t>
  </si>
  <si>
    <t>threshold_value</t>
  </si>
  <si>
    <t>判定条件</t>
  </si>
  <si>
    <t>judgment_condition</t>
  </si>
  <si>
    <t>前回リセット日時</t>
  </si>
  <si>
    <t>last_reset_time</t>
  </si>
  <si>
    <t>BAM情報</t>
  </si>
  <si>
    <t>BAM情報詳細</t>
  </si>
  <si>
    <t>imbis_m_bam_info_detail</t>
  </si>
  <si>
    <t>BAMサマリの集計範囲を定義するマスタ</t>
  </si>
  <si>
    <t>サマリ区分</t>
  </si>
  <si>
    <t>summary_division</t>
  </si>
  <si>
    <t>処理者</t>
  </si>
  <si>
    <t>auth_user_code</t>
  </si>
  <si>
    <t>処理者会社コード</t>
  </si>
  <si>
    <t>auth_company_code</t>
  </si>
  <si>
    <t>処理者組織セットコード</t>
  </si>
  <si>
    <t>auth_orgz_set_code</t>
  </si>
  <si>
    <t>処理者組織コード</t>
  </si>
  <si>
    <t>auth_orgz_code</t>
  </si>
  <si>
    <t>BAM時間</t>
  </si>
  <si>
    <t>imbis_t_bam_time</t>
  </si>
  <si>
    <t>BAM時間を格納するトランザクション</t>
  </si>
  <si>
    <t>システム案件ID</t>
  </si>
  <si>
    <t>system_matter_id</t>
  </si>
  <si>
    <t>タスクID</t>
  </si>
  <si>
    <t>task_id</t>
  </si>
  <si>
    <t>処理実行者コード</t>
  </si>
  <si>
    <t>exec_user_code</t>
  </si>
  <si>
    <t>処理開始日時</t>
  </si>
  <si>
    <t>process_start_time</t>
  </si>
  <si>
    <t>作業開始日時</t>
  </si>
  <si>
    <t>task_start_time</t>
  </si>
  <si>
    <t>処理終了日時</t>
  </si>
  <si>
    <t>process_end_time</t>
  </si>
  <si>
    <t>最終結果ステータス</t>
  </si>
  <si>
    <t>last_result_status</t>
  </si>
  <si>
    <t>imbis_t_bam_summary</t>
  </si>
  <si>
    <t>BAMサマリを格納するトランザクション</t>
  </si>
  <si>
    <t>フィールド値</t>
  </si>
  <si>
    <t>input_field_value</t>
  </si>
  <si>
    <t>履歴を管理するトランザクション</t>
  </si>
  <si>
    <t>履歴ID</t>
  </si>
  <si>
    <t>history_id</t>
  </si>
  <si>
    <t>履歴ファイルパス</t>
  </si>
  <si>
    <t>history_file_path</t>
  </si>
  <si>
    <t>履歴ファイル名</t>
  </si>
  <si>
    <t>history_file_name</t>
  </si>
  <si>
    <t>imbis_m_soa_mapping</t>
  </si>
  <si>
    <t>ノードに紐づくSOAを管理するテーブル</t>
  </si>
  <si>
    <t>NN</t>
  </si>
  <si>
    <t>BISID</t>
  </si>
  <si>
    <r>
      <t>i</t>
    </r>
    <r>
      <rPr>
        <sz val="11"/>
        <rFont val="ＭＳ Ｐゴシック"/>
        <family val="3"/>
      </rPr>
      <t>ntegration_id</t>
    </r>
  </si>
  <si>
    <r>
      <t>v</t>
    </r>
    <r>
      <rPr>
        <sz val="11"/>
        <rFont val="ＭＳ Ｐゴシック"/>
        <family val="3"/>
      </rPr>
      <t>archar2</t>
    </r>
  </si>
  <si>
    <t>BISバージョンID</t>
  </si>
  <si>
    <t>integration_version_id</t>
  </si>
  <si>
    <t>ノードID</t>
  </si>
  <si>
    <t>node_id</t>
  </si>
  <si>
    <t>cooperation_type</t>
  </si>
  <si>
    <t>attr_no</t>
  </si>
  <si>
    <t>number</t>
  </si>
  <si>
    <t>varchar2</t>
  </si>
  <si>
    <t>note</t>
  </si>
  <si>
    <t>エラーハンドリング</t>
  </si>
  <si>
    <t>err_handling</t>
  </si>
  <si>
    <r>
      <t>c</t>
    </r>
    <r>
      <rPr>
        <sz val="11"/>
        <rFont val="ＭＳ Ｐゴシック"/>
        <family val="3"/>
      </rPr>
      <t>reate_user_cd</t>
    </r>
  </si>
  <si>
    <r>
      <t>c</t>
    </r>
    <r>
      <rPr>
        <sz val="11"/>
        <rFont val="ＭＳ Ｐゴシック"/>
        <family val="3"/>
      </rPr>
      <t>reate_date</t>
    </r>
  </si>
  <si>
    <r>
      <t>t</t>
    </r>
    <r>
      <rPr>
        <sz val="11"/>
        <rFont val="ＭＳ Ｐゴシック"/>
        <family val="3"/>
      </rPr>
      <t>imestamp</t>
    </r>
  </si>
  <si>
    <r>
      <t>u</t>
    </r>
    <r>
      <rPr>
        <sz val="11"/>
        <rFont val="ＭＳ Ｐゴシック"/>
        <family val="3"/>
      </rPr>
      <t>pdate_user_cd</t>
    </r>
  </si>
  <si>
    <t>varchar2</t>
  </si>
  <si>
    <r>
      <t>u</t>
    </r>
    <r>
      <rPr>
        <sz val="11"/>
        <rFont val="ＭＳ Ｐゴシック"/>
        <family val="3"/>
      </rPr>
      <t>pdate_date</t>
    </r>
  </si>
  <si>
    <t>フォームID</t>
  </si>
  <si>
    <t>imfr_form_id</t>
  </si>
  <si>
    <t>imbis_m_node_bam_define</t>
  </si>
  <si>
    <t>BAMID</t>
  </si>
  <si>
    <t>bam_id</t>
  </si>
  <si>
    <t>history_id</t>
  </si>
  <si>
    <t>ノードBAM定義マスタ</t>
  </si>
  <si>
    <t>SOAマッピングマスタ</t>
  </si>
  <si>
    <t>SOAマッピングマスタ</t>
  </si>
  <si>
    <t>imbis_m_bam_info</t>
  </si>
  <si>
    <t>imbis_m_soa_mapping</t>
  </si>
  <si>
    <t>imbis_m_bam_info_detail</t>
  </si>
  <si>
    <t>BAM情報詳細</t>
  </si>
  <si>
    <t>imbis_t_bam_time</t>
  </si>
  <si>
    <t>BAM時間</t>
  </si>
  <si>
    <t>imbis_t_bam_summary</t>
  </si>
  <si>
    <t>BAMサマリ</t>
  </si>
  <si>
    <t>履歴情報</t>
  </si>
  <si>
    <t>imbis_t_history</t>
  </si>
  <si>
    <t>imbis_m_node_bam_define</t>
  </si>
  <si>
    <t>ノードBAM定義マスタ</t>
  </si>
  <si>
    <t>集計値</t>
  </si>
  <si>
    <t>summary_value</t>
  </si>
  <si>
    <t>number</t>
  </si>
  <si>
    <t>imbis_m_exlink_group</t>
  </si>
  <si>
    <t>imbis_m_exlink</t>
  </si>
  <si>
    <t>外部連携マスタ</t>
  </si>
  <si>
    <t>外部連携グループマスタ</t>
  </si>
  <si>
    <t>link_type</t>
  </si>
  <si>
    <t>imbis_m_exlink</t>
  </si>
  <si>
    <t>link_name</t>
  </si>
  <si>
    <t>連携名</t>
  </si>
  <si>
    <t>連携定義パス</t>
  </si>
  <si>
    <t>連携コネクタパス</t>
  </si>
  <si>
    <t>ソート番号</t>
  </si>
  <si>
    <t>group_id</t>
  </si>
  <si>
    <t>グループID</t>
  </si>
  <si>
    <t>imbis_m_exlink_group</t>
  </si>
  <si>
    <t>imbis_m_soa_update_file</t>
  </si>
  <si>
    <t>外部連携添付ファイルマスタ</t>
  </si>
  <si>
    <t>外部連携の情報を定義するマスタ</t>
  </si>
  <si>
    <t>外部連携情報のグループ定義を保持するマスタ</t>
  </si>
  <si>
    <t>外部連携添付ファイルマスタ</t>
  </si>
  <si>
    <t>soa_file_id</t>
  </si>
  <si>
    <t>soa_file_name</t>
  </si>
  <si>
    <t>soa_file_note</t>
  </si>
  <si>
    <t>soa_file_path</t>
  </si>
  <si>
    <t>create_user_cd</t>
  </si>
  <si>
    <t>create_date</t>
  </si>
  <si>
    <t>update_user_cd</t>
  </si>
  <si>
    <t>update_date</t>
  </si>
  <si>
    <t>最終更新者</t>
  </si>
  <si>
    <t>最終更新日</t>
  </si>
  <si>
    <t>作成日</t>
  </si>
  <si>
    <t>ファイルID</t>
  </si>
  <si>
    <t>ファイル名</t>
  </si>
  <si>
    <t>ファイル説明</t>
  </si>
  <si>
    <t>ファイルパス</t>
  </si>
  <si>
    <t>外部連携定義に添付するファイル情報を保持するマスタ</t>
  </si>
  <si>
    <t>IM-Workflowノード種別
2 ： 申請
3 ： 承認</t>
  </si>
  <si>
    <t>0 ： 処理中
1 ： 処理済
2 ： 取止め
3 ： 取止め／否認
4 ： 操作終了</t>
  </si>
  <si>
    <t>IM-Workflow 処理結果ステータス</t>
  </si>
  <si>
    <t>link_def_path</t>
  </si>
  <si>
    <t>link_connector_path</t>
  </si>
  <si>
    <t>sort_no</t>
  </si>
  <si>
    <t>link_message</t>
  </si>
  <si>
    <t>連携メッセージ</t>
  </si>
  <si>
    <t>handle_level</t>
  </si>
  <si>
    <t>操作レベル</t>
  </si>
  <si>
    <t>Solver添付ファイルマスタ</t>
  </si>
  <si>
    <t>imbis_m_rule_solver_jar_file</t>
  </si>
  <si>
    <t>データソース定義（ルール）のSolverで使用するJARファイルの情報を保持するマスタ</t>
  </si>
  <si>
    <t>jar_file_id</t>
  </si>
  <si>
    <t>jar_file_name</t>
  </si>
  <si>
    <t>jar_file_note</t>
  </si>
  <si>
    <t>jar_file_path</t>
  </si>
  <si>
    <t>ルール実行履歴</t>
  </si>
  <si>
    <t>imbis_t_rule_reports_history</t>
  </si>
  <si>
    <t>ルールの実行情報を格納するトランザクション</t>
  </si>
  <si>
    <t>NN</t>
  </si>
  <si>
    <t>レポート名</t>
  </si>
  <si>
    <t>report_name</t>
  </si>
  <si>
    <t>レポートパス</t>
  </si>
  <si>
    <t>report_path</t>
  </si>
  <si>
    <t>データソースID</t>
  </si>
  <si>
    <t>datasource_id</t>
  </si>
  <si>
    <t>アプリケーションID</t>
  </si>
  <si>
    <t>application_id</t>
  </si>
  <si>
    <t>レポート作成日</t>
  </si>
  <si>
    <t>report_create_date</t>
  </si>
  <si>
    <t>レポート作成者</t>
  </si>
  <si>
    <t>report_create_user_cd</t>
  </si>
  <si>
    <t>create_user_cd</t>
  </si>
  <si>
    <t>作成日</t>
  </si>
  <si>
    <t>create_date</t>
  </si>
  <si>
    <t>最終更新者</t>
  </si>
  <si>
    <t>update_user_cd</t>
  </si>
  <si>
    <t>最終更新日</t>
  </si>
  <si>
    <t>update_date</t>
  </si>
  <si>
    <t>Solver添付ファイルマスタ</t>
  </si>
  <si>
    <t>ルール実行履歴</t>
  </si>
  <si>
    <t>8.0.8</t>
  </si>
  <si>
    <t>対象</t>
  </si>
  <si>
    <t>改訂内容</t>
  </si>
  <si>
    <t>改訂履歴</t>
  </si>
  <si>
    <t>1 : BUSINESSFLOW
2 : WORKFLOW
3 : SCREEN</t>
  </si>
  <si>
    <t>0 : 無効
1 : 有効</t>
  </si>
  <si>
    <t>0 : オプション処理ボタン非表示
1 : オプション処理ボタン表示</t>
  </si>
  <si>
    <t>cooperation_type</t>
  </si>
  <si>
    <t>1 : 画面
2 : 外部連携(入力)
3 : 外部連携(出力)
4 : 分岐条件
5 : サブフロー連携
6 : BAM設定
7 : 履歴設定
8 : 動的処理者設定
9 : 外部連携-案件終理</t>
  </si>
  <si>
    <t>初期値 : 1</t>
  </si>
  <si>
    <t>attr_key</t>
  </si>
  <si>
    <t>share_transition_id : 共有画面遷移ID
mapping_id : マッピングID
web_service_id : WebサービスID
sub_flow_id : サブフローID
bam_id : BAMID
history_id : 履歴ID
dynamic_person_setting : 動的処理者設定
dynamic_setting : 実行時設定
dynamic_change : 実行時変更
mapping_target : マッピング対象</t>
  </si>
  <si>
    <t>setting_node_type</t>
  </si>
  <si>
    <t>application_type</t>
  </si>
  <si>
    <t>1 : im_workflow
2 : im_forma</t>
  </si>
  <si>
    <t>2 : 外部連携(入力)
3 : 外部連携(出力)</t>
  </si>
  <si>
    <t>0 : 続行
1 : 無視
2 : 処理中止</t>
  </si>
  <si>
    <t>0 : なし
1 : IMBox</t>
  </si>
  <si>
    <t xml:space="preserve">0 : なし
1 : 集計値＝閾値
2 : 集計値≠閾値
3 : 集計値＞閾値
4 : 集計値＜閾値
5 : 集計値≧閾値
6 : 集計値≦閾値      </t>
  </si>
  <si>
    <t>1 : ユーザ
2 : 組織</t>
  </si>
  <si>
    <t>imfr_transition_id</t>
  </si>
  <si>
    <t>遷移ID</t>
  </si>
  <si>
    <t>カテゴリマスタ</t>
  </si>
  <si>
    <t>カテゴリロケールマスタ</t>
  </si>
  <si>
    <t>imfr_m_category</t>
  </si>
  <si>
    <t>imfr_m_category_i</t>
  </si>
  <si>
    <t>カテゴリーコード</t>
  </si>
  <si>
    <t>ロケールID</t>
  </si>
  <si>
    <t>備考</t>
  </si>
  <si>
    <t>作成日</t>
  </si>
  <si>
    <t>最終更新者</t>
  </si>
  <si>
    <t>最終更新日</t>
  </si>
  <si>
    <t>category_cd</t>
  </si>
  <si>
    <t>number</t>
  </si>
  <si>
    <t>テンプレート設定のカテゴリ情報、カテゴリ登録フォーム情報マスタ</t>
  </si>
  <si>
    <t>テンプレート設定のロケール毎のカテゴリ情報マスタ</t>
  </si>
  <si>
    <t>カテゴリ名</t>
  </si>
  <si>
    <t>バージョン番号</t>
  </si>
  <si>
    <t>locale_id</t>
  </si>
  <si>
    <t>category_name</t>
  </si>
  <si>
    <t>category_notes</t>
  </si>
  <si>
    <t>version_no</t>
  </si>
  <si>
    <t>カテゴリロケールマスタ</t>
  </si>
  <si>
    <t>imfr_m_category_i</t>
  </si>
  <si>
    <t>カテゴリマスタ</t>
  </si>
  <si>
    <t>imfr_m_category</t>
  </si>
  <si>
    <t>1 : 画面
2 : 外部連携(入力)
3 : 外部連携(出力)
4 : 分岐条件
5 : サブフロー連携
6 : BAM設定
7 : 履歴設定
8 : 動的処理者設定
9 : 外部連携(案件終了処理）</t>
  </si>
  <si>
    <t>初期検索カラムID</t>
  </si>
  <si>
    <t>初期検索FROM日数</t>
  </si>
  <si>
    <t>初期検索TO日数</t>
  </si>
  <si>
    <t>init_search_column_id</t>
  </si>
  <si>
    <t>init_search_day_from</t>
  </si>
  <si>
    <t>init_search_day_to</t>
  </si>
  <si>
    <t>初版</t>
  </si>
  <si>
    <t>record_user_cd</t>
  </si>
  <si>
    <t>record_date</t>
  </si>
  <si>
    <t>record_user_cd</t>
  </si>
  <si>
    <t>ターゲットID</t>
  </si>
  <si>
    <t>親カテゴリーコード</t>
  </si>
  <si>
    <t>カテゴリ種別</t>
  </si>
  <si>
    <t>ソート番号</t>
  </si>
  <si>
    <t>追加1</t>
  </si>
  <si>
    <t>追加2</t>
  </si>
  <si>
    <t>追加3</t>
  </si>
  <si>
    <t>バージョン番号</t>
  </si>
  <si>
    <t>category_cd</t>
  </si>
  <si>
    <t>target_id</t>
  </si>
  <si>
    <t>parent_category_cd</t>
  </si>
  <si>
    <t>category_type</t>
  </si>
  <si>
    <t>sort_number</t>
  </si>
  <si>
    <t>addition_1</t>
  </si>
  <si>
    <t>addition_2</t>
  </si>
  <si>
    <t>addition_3</t>
  </si>
  <si>
    <t>version_no</t>
  </si>
  <si>
    <t>template : テンプレート</t>
  </si>
  <si>
    <t>number</t>
  </si>
  <si>
    <t>number</t>
  </si>
  <si>
    <t>GeneratedID</t>
  </si>
  <si>
    <t>GeneratedID</t>
  </si>
  <si>
    <t>8.0.9</t>
  </si>
  <si>
    <t>テーブル「BisOffice365連携設定」追加。
テーブル「BisOffice365連携設定（フィールド）」追加。
テーブル「BisOffice365連携キュー」追加</t>
  </si>
  <si>
    <t>BisOffice365連携設定</t>
  </si>
  <si>
    <t>imbis_m_o365_rel</t>
  </si>
  <si>
    <t>連携ID</t>
  </si>
  <si>
    <t>連携種別</t>
  </si>
  <si>
    <t>relation_type</t>
  </si>
  <si>
    <t>アプリケーション履歴番号</t>
  </si>
  <si>
    <t>フォームID</t>
  </si>
  <si>
    <t>form_id</t>
  </si>
  <si>
    <t>ファイルアップロードアイテムの添付ファイルやフォームのPDF化したファイルをOffice365にアップロードする連携設定情報</t>
  </si>
  <si>
    <r>
      <t>f</t>
    </r>
    <r>
      <rPr>
        <sz val="11"/>
        <rFont val="ＭＳ Ｐゴシック"/>
        <family val="3"/>
      </rPr>
      <t>ile</t>
    </r>
    <r>
      <rPr>
        <sz val="11"/>
        <rFont val="ＭＳ Ｐゴシック"/>
        <family val="3"/>
      </rPr>
      <t xml:space="preserve"> : ファイルアップロードアイテムの添付ファイル</t>
    </r>
  </si>
  <si>
    <t>フィールド種別</t>
  </si>
  <si>
    <t>field_type</t>
  </si>
  <si>
    <t>フィールドID</t>
  </si>
  <si>
    <t>field_id</t>
  </si>
  <si>
    <t>コンテンツ定義ID</t>
  </si>
  <si>
    <t>フロー定義ID</t>
  </si>
  <si>
    <t>flow_id</t>
  </si>
  <si>
    <t>有効日付(開始)</t>
  </si>
  <si>
    <t>start_date</t>
  </si>
  <si>
    <t>有効日付(終了日)</t>
  </si>
  <si>
    <t>end_date</t>
  </si>
  <si>
    <t>プロバイダID</t>
  </si>
  <si>
    <t>Office365のプロバイダID</t>
  </si>
  <si>
    <t>provider_id</t>
  </si>
  <si>
    <t>Office365のサイトパス</t>
  </si>
  <si>
    <t>サイトパス</t>
  </si>
  <si>
    <t>site_path</t>
  </si>
  <si>
    <t>Office365のListリソースのid</t>
  </si>
  <si>
    <t>Listリソースのid</t>
  </si>
  <si>
    <t>list_id</t>
  </si>
  <si>
    <t>Office365のListリソースのListItemEntityTypeFullName</t>
  </si>
  <si>
    <t>FILE : ファイルアップロードアイテムの添付ファイル
PDF : フォームのPDF化したファイル</t>
  </si>
  <si>
    <t>list_item_full_name</t>
  </si>
  <si>
    <t>アップロード先フォルダパス</t>
  </si>
  <si>
    <t>upload_path</t>
  </si>
  <si>
    <t>Office365へアップロードするフォルダパス</t>
  </si>
  <si>
    <t>フォルダ作成有無</t>
  </si>
  <si>
    <t>is_create_folder</t>
  </si>
  <si>
    <r>
      <t>0</t>
    </r>
    <r>
      <rPr>
        <sz val="11"/>
        <rFont val="ＭＳ Ｐゴシック"/>
        <family val="3"/>
      </rPr>
      <t xml:space="preserve"> : 作成しない
1 : 作成する</t>
    </r>
  </si>
  <si>
    <t>imbis_m_o365_rel_field</t>
  </si>
  <si>
    <t>BisOffice365連携設定（フィールド）</t>
  </si>
  <si>
    <t>BisOffice365連携設定（フィールド）</t>
  </si>
  <si>
    <t>Office365にアップロードするファイルの列（フィールド）の連携設定情報</t>
  </si>
  <si>
    <t>relation_field_id</t>
  </si>
  <si>
    <t>entity_property_name</t>
  </si>
  <si>
    <t>タイトル</t>
  </si>
  <si>
    <t>title</t>
  </si>
  <si>
    <t>Office365のFieldリソースのtitle</t>
  </si>
  <si>
    <t>field_type_kind</t>
  </si>
  <si>
    <t>連携元の種類</t>
  </si>
  <si>
    <t>relation_src_kind</t>
  </si>
  <si>
    <t>FORMA_INPUT_VALUE : Formaのアイテムの入力値
IMW_MATTER_VALUE : IM-Workflowの案件情報
IMW_PROP_VALUE : 案件プロパティの値</t>
  </si>
  <si>
    <t>連携元のデータのID</t>
  </si>
  <si>
    <t>relation_src_data_id</t>
  </si>
  <si>
    <t>連携元のデータの型</t>
  </si>
  <si>
    <t>relation_src_data_type</t>
  </si>
  <si>
    <t>連携元のオプション</t>
  </si>
  <si>
    <t>relation_src_option</t>
  </si>
  <si>
    <r>
      <t>F</t>
    </r>
    <r>
      <rPr>
        <sz val="11"/>
        <rFont val="ＭＳ Ｐゴシック"/>
        <family val="3"/>
      </rPr>
      <t>ormaのアイテムの場合はフォームID</t>
    </r>
  </si>
  <si>
    <t>BisOffice365連携キュー</t>
  </si>
  <si>
    <t>BisOffice365連携キュー</t>
  </si>
  <si>
    <t>最終承認されたファイルをOffice365へアップロードするキュー情報</t>
  </si>
  <si>
    <t>連携キューID</t>
  </si>
  <si>
    <t>relation_queue_id</t>
  </si>
  <si>
    <t>ステータス</t>
  </si>
  <si>
    <t>relation_queue_status</t>
  </si>
  <si>
    <t>連携ID</t>
  </si>
  <si>
    <t>フロー定義ID</t>
  </si>
  <si>
    <t>flow_id</t>
  </si>
  <si>
    <t>システム案件ID</t>
  </si>
  <si>
    <t>system_matter_id</t>
  </si>
  <si>
    <t>ユーザデータID</t>
  </si>
  <si>
    <t>user_data_id</t>
  </si>
  <si>
    <t>file_id</t>
  </si>
  <si>
    <t>BEFORE_EXECUTE : 実行前
EXECUTE : 実行中
ERROR : エラー</t>
  </si>
  <si>
    <t>imbis_t_o365_rel_queue</t>
  </si>
  <si>
    <t>imbis_m_o365_rel</t>
  </si>
  <si>
    <t>imbis_m_o365_rel_field</t>
  </si>
  <si>
    <t>imbis_t_o365_rel_queue</t>
  </si>
  <si>
    <t>BisOffice365連携設定</t>
  </si>
  <si>
    <t>Listの名前</t>
  </si>
  <si>
    <t>プロパティの名前</t>
  </si>
  <si>
    <t>列（フィールド）の型</t>
  </si>
  <si>
    <t xml:space="preserve">Office365のFieldリソースのEntityPropertyName </t>
  </si>
  <si>
    <t>Office365のFieldリソースのFieldTypeKind</t>
  </si>
  <si>
    <t>apply_base_date</t>
  </si>
  <si>
    <t>申請基準日</t>
  </si>
  <si>
    <t>アプリケーションID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</si>
</sst>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/m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dd\-mmm\-yy"/>
    <numFmt numFmtId="195" formatCode="0.E+00"/>
    <numFmt numFmtId="196" formatCode="_-&quot;｣&quot;* #,##0_-;\-&quot;｣&quot;* #,##0_-;_-&quot;｣&quot;* &quot;-&quot;_-;_-@_-"/>
    <numFmt numFmtId="197" formatCode="_-&quot;｣&quot;* #,##0.00_-;\-&quot;｣&quot;* #,##0.00_-;_-&quot;｣&quot;* &quot;-&quot;??_-;_-@_-"/>
    <numFmt numFmtId="198" formatCode="0.000_ "/>
    <numFmt numFmtId="199" formatCode="mmm\-yyyy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textRotation="255" shrinkToFit="1"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26" fillId="0" borderId="0" xfId="63" applyFont="1" applyFill="1" applyBorder="1" applyAlignment="1">
      <alignment/>
      <protection/>
    </xf>
    <xf numFmtId="0" fontId="25" fillId="0" borderId="0" xfId="63" applyFont="1" applyFill="1" applyBorder="1" applyAlignment="1">
      <alignment/>
      <protection/>
    </xf>
    <xf numFmtId="0" fontId="25" fillId="0" borderId="0" xfId="62" applyFont="1" applyFill="1" applyBorder="1" applyAlignment="1">
      <alignment/>
      <protection/>
    </xf>
    <xf numFmtId="49" fontId="25" fillId="0" borderId="0" xfId="64" applyNumberFormat="1" applyFont="1" applyBorder="1" applyAlignment="1">
      <alignment vertical="center"/>
      <protection/>
    </xf>
    <xf numFmtId="198" fontId="25" fillId="0" borderId="0" xfId="63" applyNumberFormat="1" applyFont="1" applyFill="1" applyBorder="1" applyAlignment="1">
      <alignment/>
      <protection/>
    </xf>
    <xf numFmtId="198" fontId="22" fillId="0" borderId="0" xfId="62" applyNumberFormat="1" applyBorder="1" applyAlignment="1">
      <alignment/>
      <protection/>
    </xf>
    <xf numFmtId="0" fontId="25" fillId="0" borderId="0" xfId="63" applyFont="1" applyFill="1" applyBorder="1" applyAlignment="1">
      <alignment horizontal="left"/>
      <protection/>
    </xf>
    <xf numFmtId="0" fontId="22" fillId="0" borderId="0" xfId="62" applyBorder="1" applyAlignment="1">
      <alignment horizontal="left"/>
      <protection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4" borderId="22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wrapText="1"/>
    </xf>
    <xf numFmtId="0" fontId="25" fillId="0" borderId="0" xfId="62" applyFont="1" applyBorder="1" applyAlignment="1">
      <alignment/>
      <protection/>
    </xf>
    <xf numFmtId="176" fontId="25" fillId="0" borderId="0" xfId="62" applyNumberFormat="1" applyFont="1" applyBorder="1" applyAlignment="1">
      <alignment/>
      <protection/>
    </xf>
    <xf numFmtId="0" fontId="2" fillId="0" borderId="0" xfId="0" applyFont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61" applyFont="1">
      <alignment vertical="center"/>
      <protection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0" fontId="29" fillId="0" borderId="25" xfId="43" applyFont="1" applyFill="1" applyBorder="1" applyAlignment="1" applyProtection="1">
      <alignment vertical="center" shrinkToFit="1"/>
      <protection/>
    </xf>
    <xf numFmtId="0" fontId="29" fillId="0" borderId="19" xfId="43" applyFont="1" applyFill="1" applyBorder="1" applyAlignment="1" applyProtection="1">
      <alignment vertical="center" shrinkToFit="1"/>
      <protection/>
    </xf>
    <xf numFmtId="0" fontId="28" fillId="0" borderId="19" xfId="43" applyFont="1" applyFill="1" applyBorder="1" applyAlignment="1" applyProtection="1">
      <alignment vertical="center" shrinkToFit="1"/>
      <protection/>
    </xf>
    <xf numFmtId="0" fontId="25" fillId="0" borderId="26" xfId="63" applyFont="1" applyFill="1" applyBorder="1" applyAlignment="1">
      <alignment vertical="top" wrapText="1"/>
      <protection/>
    </xf>
    <xf numFmtId="0" fontId="25" fillId="0" borderId="26" xfId="63" applyFont="1" applyFill="1" applyBorder="1" applyAlignment="1">
      <alignment vertical="top"/>
      <protection/>
    </xf>
    <xf numFmtId="0" fontId="25" fillId="0" borderId="27" xfId="63" applyFont="1" applyFill="1" applyBorder="1" applyAlignment="1">
      <alignment vertical="top"/>
      <protection/>
    </xf>
    <xf numFmtId="0" fontId="25" fillId="0" borderId="20" xfId="63" applyFont="1" applyFill="1" applyBorder="1" applyAlignment="1">
      <alignment vertical="top" wrapText="1"/>
      <protection/>
    </xf>
    <xf numFmtId="0" fontId="25" fillId="0" borderId="20" xfId="63" applyFont="1" applyFill="1" applyBorder="1" applyAlignment="1">
      <alignment horizontal="center" vertical="top"/>
      <protection/>
    </xf>
    <xf numFmtId="0" fontId="25" fillId="0" borderId="26" xfId="63" applyFont="1" applyFill="1" applyBorder="1" applyAlignment="1">
      <alignment horizontal="center" vertical="top"/>
      <protection/>
    </xf>
    <xf numFmtId="0" fontId="25" fillId="0" borderId="18" xfId="63" applyFont="1" applyFill="1" applyBorder="1" applyAlignment="1">
      <alignment horizontal="center" vertical="top"/>
      <protection/>
    </xf>
    <xf numFmtId="0" fontId="25" fillId="0" borderId="28" xfId="63" applyFont="1" applyFill="1" applyBorder="1" applyAlignment="1">
      <alignment horizontal="center" vertical="top"/>
      <protection/>
    </xf>
    <xf numFmtId="0" fontId="25" fillId="0" borderId="29" xfId="63" applyFont="1" applyFill="1" applyBorder="1" applyAlignment="1">
      <alignment horizontal="center" vertical="top"/>
      <protection/>
    </xf>
    <xf numFmtId="0" fontId="25" fillId="0" borderId="30" xfId="63" applyFont="1" applyFill="1" applyBorder="1" applyAlignment="1">
      <alignment horizontal="center" vertical="top"/>
      <protection/>
    </xf>
    <xf numFmtId="0" fontId="25" fillId="0" borderId="31" xfId="63" applyFont="1" applyFill="1" applyBorder="1" applyAlignment="1">
      <alignment horizontal="center" vertical="top"/>
      <protection/>
    </xf>
    <xf numFmtId="0" fontId="25" fillId="0" borderId="32" xfId="63" applyFont="1" applyFill="1" applyBorder="1" applyAlignment="1">
      <alignment horizontal="center" vertical="top"/>
      <protection/>
    </xf>
    <xf numFmtId="0" fontId="25" fillId="0" borderId="33" xfId="63" applyFont="1" applyFill="1" applyBorder="1" applyAlignment="1">
      <alignment horizontal="center" vertical="top"/>
      <protection/>
    </xf>
    <xf numFmtId="0" fontId="25" fillId="4" borderId="34" xfId="63" applyFont="1" applyFill="1" applyBorder="1" applyAlignment="1">
      <alignment horizontal="center"/>
      <protection/>
    </xf>
    <xf numFmtId="0" fontId="25" fillId="4" borderId="35" xfId="63" applyFont="1" applyFill="1" applyBorder="1" applyAlignment="1">
      <alignment horizontal="center"/>
      <protection/>
    </xf>
    <xf numFmtId="0" fontId="25" fillId="4" borderId="36" xfId="63" applyFont="1" applyFill="1" applyBorder="1" applyAlignment="1">
      <alignment horizontal="center"/>
      <protection/>
    </xf>
    <xf numFmtId="0" fontId="25" fillId="0" borderId="29" xfId="63" applyFont="1" applyFill="1" applyBorder="1" applyAlignment="1">
      <alignment vertical="top"/>
      <protection/>
    </xf>
    <xf numFmtId="0" fontId="25" fillId="0" borderId="37" xfId="63" applyFont="1" applyFill="1" applyBorder="1" applyAlignment="1">
      <alignment vertical="top"/>
      <protection/>
    </xf>
    <xf numFmtId="0" fontId="22" fillId="0" borderId="26" xfId="62" applyBorder="1" applyAlignment="1">
      <alignment horizontal="center" vertical="top"/>
      <protection/>
    </xf>
    <xf numFmtId="0" fontId="22" fillId="0" borderId="18" xfId="62" applyBorder="1" applyAlignment="1">
      <alignment horizontal="center" vertical="top"/>
      <protection/>
    </xf>
    <xf numFmtId="49" fontId="25" fillId="0" borderId="38" xfId="63" applyNumberFormat="1" applyFont="1" applyFill="1" applyBorder="1" applyAlignment="1">
      <alignment horizontal="center" vertical="top"/>
      <protection/>
    </xf>
    <xf numFmtId="49" fontId="25" fillId="0" borderId="26" xfId="63" applyNumberFormat="1" applyFont="1" applyFill="1" applyBorder="1" applyAlignment="1">
      <alignment horizontal="center" vertical="top"/>
      <protection/>
    </xf>
    <xf numFmtId="49" fontId="22" fillId="0" borderId="26" xfId="62" applyNumberFormat="1" applyBorder="1" applyAlignment="1">
      <alignment horizontal="center" vertical="top"/>
      <protection/>
    </xf>
    <xf numFmtId="49" fontId="25" fillId="0" borderId="39" xfId="63" applyNumberFormat="1" applyFont="1" applyFill="1" applyBorder="1" applyAlignment="1">
      <alignment horizontal="center" vertical="top"/>
      <protection/>
    </xf>
    <xf numFmtId="49" fontId="25" fillId="0" borderId="40" xfId="63" applyNumberFormat="1" applyFont="1" applyFill="1" applyBorder="1" applyAlignment="1">
      <alignment horizontal="center" vertical="top"/>
      <protection/>
    </xf>
    <xf numFmtId="49" fontId="22" fillId="0" borderId="40" xfId="62" applyNumberFormat="1" applyBorder="1" applyAlignment="1">
      <alignment horizontal="center" vertical="top"/>
      <protection/>
    </xf>
    <xf numFmtId="14" fontId="25" fillId="0" borderId="20" xfId="63" applyNumberFormat="1" applyFont="1" applyFill="1" applyBorder="1" applyAlignment="1">
      <alignment horizontal="center" vertical="top"/>
      <protection/>
    </xf>
    <xf numFmtId="0" fontId="25" fillId="0" borderId="41" xfId="63" applyFont="1" applyFill="1" applyBorder="1" applyAlignment="1">
      <alignment horizontal="center" vertical="top"/>
      <protection/>
    </xf>
    <xf numFmtId="0" fontId="22" fillId="0" borderId="40" xfId="62" applyBorder="1" applyAlignment="1">
      <alignment horizontal="center" vertical="top"/>
      <protection/>
    </xf>
    <xf numFmtId="0" fontId="22" fillId="0" borderId="42" xfId="62" applyBorder="1" applyAlignment="1">
      <alignment horizontal="center" vertical="top"/>
      <protection/>
    </xf>
    <xf numFmtId="0" fontId="25" fillId="4" borderId="35" xfId="63" applyFont="1" applyFill="1" applyBorder="1" applyAlignment="1">
      <alignment/>
      <protection/>
    </xf>
    <xf numFmtId="0" fontId="25" fillId="4" borderId="43" xfId="63" applyFont="1" applyFill="1" applyBorder="1" applyAlignment="1">
      <alignment/>
      <protection/>
    </xf>
    <xf numFmtId="0" fontId="25" fillId="0" borderId="32" xfId="63" applyFont="1" applyFill="1" applyBorder="1" applyAlignment="1">
      <alignment vertical="top"/>
      <protection/>
    </xf>
    <xf numFmtId="0" fontId="25" fillId="0" borderId="44" xfId="63" applyFont="1" applyFill="1" applyBorder="1" applyAlignment="1">
      <alignment vertical="top"/>
      <protection/>
    </xf>
    <xf numFmtId="49" fontId="25" fillId="0" borderId="45" xfId="63" applyNumberFormat="1" applyFont="1" applyFill="1" applyBorder="1" applyAlignment="1">
      <alignment horizontal="center" vertical="top"/>
      <protection/>
    </xf>
    <xf numFmtId="49" fontId="25" fillId="0" borderId="46" xfId="63" applyNumberFormat="1" applyFont="1" applyFill="1" applyBorder="1" applyAlignment="1">
      <alignment horizontal="center" vertical="top"/>
      <protection/>
    </xf>
    <xf numFmtId="49" fontId="22" fillId="0" borderId="46" xfId="62" applyNumberFormat="1" applyBorder="1" applyAlignment="1">
      <alignment horizontal="center" vertical="top"/>
      <protection/>
    </xf>
    <xf numFmtId="0" fontId="25" fillId="4" borderId="47" xfId="63" applyFont="1" applyFill="1" applyBorder="1" applyAlignment="1">
      <alignment horizontal="center"/>
      <protection/>
    </xf>
    <xf numFmtId="49" fontId="25" fillId="0" borderId="48" xfId="63" applyNumberFormat="1" applyFont="1" applyFill="1" applyBorder="1" applyAlignment="1">
      <alignment horizontal="center" vertical="top"/>
      <protection/>
    </xf>
    <xf numFmtId="49" fontId="25" fillId="0" borderId="49" xfId="63" applyNumberFormat="1" applyFont="1" applyFill="1" applyBorder="1" applyAlignment="1">
      <alignment horizontal="center" vertical="top"/>
      <protection/>
    </xf>
    <xf numFmtId="49" fontId="22" fillId="0" borderId="49" xfId="62" applyNumberFormat="1" applyBorder="1" applyAlignment="1">
      <alignment horizontal="center" vertical="top"/>
      <protection/>
    </xf>
    <xf numFmtId="14" fontId="25" fillId="0" borderId="16" xfId="63" applyNumberFormat="1" applyFont="1" applyFill="1" applyBorder="1" applyAlignment="1">
      <alignment horizontal="center" vertical="top"/>
      <protection/>
    </xf>
    <xf numFmtId="14" fontId="25" fillId="0" borderId="0" xfId="63" applyNumberFormat="1" applyFont="1" applyFill="1" applyBorder="1" applyAlignment="1">
      <alignment horizontal="center" vertical="top"/>
      <protection/>
    </xf>
    <xf numFmtId="14" fontId="25" fillId="0" borderId="50" xfId="63" applyNumberFormat="1" applyFont="1" applyFill="1" applyBorder="1" applyAlignment="1">
      <alignment horizontal="center" vertical="top"/>
      <protection/>
    </xf>
    <xf numFmtId="0" fontId="2" fillId="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1" fillId="0" borderId="53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  <protection/>
    </xf>
    <xf numFmtId="0" fontId="30" fillId="0" borderId="53" xfId="0" applyFont="1" applyFill="1" applyBorder="1" applyAlignment="1" applyProtection="1">
      <alignment vertical="center" wrapText="1"/>
      <protection/>
    </xf>
    <xf numFmtId="0" fontId="30" fillId="0" borderId="54" xfId="0" applyFont="1" applyFill="1" applyBorder="1" applyAlignment="1" applyProtection="1">
      <alignment vertical="center" wrapText="1"/>
      <protection/>
    </xf>
    <xf numFmtId="0" fontId="30" fillId="0" borderId="11" xfId="0" applyFont="1" applyFill="1" applyBorder="1" applyAlignment="1" applyProtection="1">
      <alignment vertical="center" wrapText="1"/>
      <protection/>
    </xf>
    <xf numFmtId="0" fontId="31" fillId="0" borderId="11" xfId="0" applyFont="1" applyFill="1" applyBorder="1" applyAlignment="1">
      <alignment vertical="center" wrapText="1"/>
    </xf>
    <xf numFmtId="0" fontId="31" fillId="0" borderId="53" xfId="0" applyFont="1" applyFill="1" applyBorder="1" applyAlignment="1">
      <alignment vertical="center" wrapText="1"/>
    </xf>
    <xf numFmtId="0" fontId="31" fillId="0" borderId="54" xfId="0" applyFont="1" applyFill="1" applyBorder="1" applyAlignment="1">
      <alignment vertical="center" wrapText="1"/>
    </xf>
    <xf numFmtId="0" fontId="30" fillId="0" borderId="53" xfId="0" applyFont="1" applyFill="1" applyBorder="1" applyAlignment="1" applyProtection="1">
      <alignment horizontal="left" vertical="center" wrapText="1"/>
      <protection/>
    </xf>
    <xf numFmtId="0" fontId="30" fillId="0" borderId="54" xfId="0" applyFont="1" applyFill="1" applyBorder="1" applyAlignment="1" applyProtection="1">
      <alignment horizontal="left" vertical="center" wrapText="1"/>
      <protection/>
    </xf>
    <xf numFmtId="0" fontId="30" fillId="0" borderId="64" xfId="0" applyFont="1" applyFill="1" applyBorder="1" applyAlignment="1" applyProtection="1">
      <alignment horizontal="left" vertical="center" wrapText="1"/>
      <protection/>
    </xf>
    <xf numFmtId="0" fontId="31" fillId="0" borderId="61" xfId="0" applyFont="1" applyFill="1" applyBorder="1" applyAlignment="1">
      <alignment horizontal="left" vertical="center" wrapText="1"/>
    </xf>
    <xf numFmtId="0" fontId="31" fillId="0" borderId="62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FA000-00000機能設計書サンプル" xfId="62"/>
    <cellStyle name="標準_システム管理" xfId="63"/>
    <cellStyle name="標準_画面イメージ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125" defaultRowHeight="13.5" customHeight="1"/>
  <cols>
    <col min="1" max="16384" width="3.125" style="18" customWidth="1"/>
  </cols>
  <sheetData>
    <row r="1" spans="1:46" ht="13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56" ht="13.5" customHeight="1">
      <c r="A2" s="17"/>
      <c r="B2" s="19" t="s">
        <v>491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ht="13.5" customHeight="1" thickBot="1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6" ht="12.75" thickBot="1">
      <c r="A4" s="17"/>
      <c r="B4" s="89" t="s">
        <v>21</v>
      </c>
      <c r="C4" s="66"/>
      <c r="D4" s="66"/>
      <c r="E4" s="65" t="s">
        <v>22</v>
      </c>
      <c r="F4" s="66"/>
      <c r="G4" s="66"/>
      <c r="H4" s="67"/>
      <c r="I4" s="65" t="s">
        <v>489</v>
      </c>
      <c r="J4" s="66"/>
      <c r="K4" s="67"/>
      <c r="L4" s="82" t="s">
        <v>490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3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</row>
    <row r="5" spans="1:56" ht="14.25" thickTop="1">
      <c r="A5" s="17"/>
      <c r="B5" s="90" t="s">
        <v>488</v>
      </c>
      <c r="C5" s="91"/>
      <c r="D5" s="92"/>
      <c r="E5" s="93">
        <v>42217</v>
      </c>
      <c r="F5" s="94"/>
      <c r="G5" s="94"/>
      <c r="H5" s="95"/>
      <c r="I5" s="62"/>
      <c r="J5" s="63"/>
      <c r="K5" s="64"/>
      <c r="L5" s="84" t="s">
        <v>541</v>
      </c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1:56" ht="48.75" customHeight="1">
      <c r="A6" s="17"/>
      <c r="B6" s="86" t="s">
        <v>567</v>
      </c>
      <c r="C6" s="87"/>
      <c r="D6" s="88"/>
      <c r="E6" s="78">
        <v>42339</v>
      </c>
      <c r="F6" s="70"/>
      <c r="G6" s="70"/>
      <c r="H6" s="71"/>
      <c r="I6" s="56"/>
      <c r="J6" s="57"/>
      <c r="K6" s="58"/>
      <c r="L6" s="52" t="s">
        <v>568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</row>
    <row r="7" spans="1:56" ht="13.5">
      <c r="A7" s="17"/>
      <c r="B7" s="72"/>
      <c r="C7" s="73"/>
      <c r="D7" s="74"/>
      <c r="E7" s="78"/>
      <c r="F7" s="70"/>
      <c r="G7" s="70"/>
      <c r="H7" s="71"/>
      <c r="I7" s="56"/>
      <c r="J7" s="57"/>
      <c r="K7" s="58"/>
      <c r="L7" s="5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13.5">
      <c r="A8" s="17"/>
      <c r="B8" s="86"/>
      <c r="C8" s="87"/>
      <c r="D8" s="88"/>
      <c r="E8" s="78"/>
      <c r="F8" s="70"/>
      <c r="G8" s="70"/>
      <c r="H8" s="71"/>
      <c r="I8" s="56"/>
      <c r="J8" s="57"/>
      <c r="K8" s="58"/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ht="13.5">
      <c r="A9" s="17"/>
      <c r="B9" s="72"/>
      <c r="C9" s="73"/>
      <c r="D9" s="74"/>
      <c r="E9" s="78"/>
      <c r="F9" s="70"/>
      <c r="G9" s="70"/>
      <c r="H9" s="71"/>
      <c r="I9" s="56"/>
      <c r="J9" s="57"/>
      <c r="K9" s="58"/>
      <c r="L9" s="5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4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13.5">
      <c r="A10" s="17"/>
      <c r="B10" s="86"/>
      <c r="C10" s="87"/>
      <c r="D10" s="88"/>
      <c r="E10" s="78"/>
      <c r="F10" s="70"/>
      <c r="G10" s="70"/>
      <c r="H10" s="71"/>
      <c r="I10" s="56"/>
      <c r="J10" s="57"/>
      <c r="K10" s="58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13.5">
      <c r="A11" s="17"/>
      <c r="B11" s="72"/>
      <c r="C11" s="73"/>
      <c r="D11" s="74"/>
      <c r="E11" s="78"/>
      <c r="F11" s="70"/>
      <c r="G11" s="70"/>
      <c r="H11" s="71"/>
      <c r="I11" s="56"/>
      <c r="J11" s="57"/>
      <c r="K11" s="58"/>
      <c r="L11" s="5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13.5">
      <c r="A12" s="17"/>
      <c r="B12" s="86"/>
      <c r="C12" s="87"/>
      <c r="D12" s="88"/>
      <c r="E12" s="78"/>
      <c r="F12" s="70"/>
      <c r="G12" s="70"/>
      <c r="H12" s="71"/>
      <c r="I12" s="56"/>
      <c r="J12" s="57"/>
      <c r="K12" s="58"/>
      <c r="L12" s="5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13.5">
      <c r="A13" s="17"/>
      <c r="B13" s="72"/>
      <c r="C13" s="73"/>
      <c r="D13" s="74"/>
      <c r="E13" s="78"/>
      <c r="F13" s="70"/>
      <c r="G13" s="70"/>
      <c r="H13" s="71"/>
      <c r="I13" s="56"/>
      <c r="J13" s="57"/>
      <c r="K13" s="58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13.5">
      <c r="A14" s="17"/>
      <c r="B14" s="72"/>
      <c r="C14" s="73"/>
      <c r="D14" s="74"/>
      <c r="E14" s="78"/>
      <c r="F14" s="70"/>
      <c r="G14" s="70"/>
      <c r="H14" s="71"/>
      <c r="I14" s="56"/>
      <c r="J14" s="57"/>
      <c r="K14" s="58"/>
      <c r="L14" s="5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ht="13.5">
      <c r="A15" s="17"/>
      <c r="B15" s="72"/>
      <c r="C15" s="73"/>
      <c r="D15" s="74"/>
      <c r="E15" s="78"/>
      <c r="F15" s="70"/>
      <c r="G15" s="70"/>
      <c r="H15" s="71"/>
      <c r="I15" s="56"/>
      <c r="J15" s="57"/>
      <c r="K15" s="5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ht="13.5">
      <c r="A16" s="17"/>
      <c r="B16" s="72"/>
      <c r="C16" s="73"/>
      <c r="D16" s="74"/>
      <c r="E16" s="78"/>
      <c r="F16" s="70"/>
      <c r="G16" s="70"/>
      <c r="H16" s="71"/>
      <c r="I16" s="56"/>
      <c r="J16" s="57"/>
      <c r="K16" s="58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ht="13.5">
      <c r="A17" s="17"/>
      <c r="B17" s="72"/>
      <c r="C17" s="73"/>
      <c r="D17" s="74"/>
      <c r="E17" s="78"/>
      <c r="F17" s="70"/>
      <c r="G17" s="70"/>
      <c r="H17" s="71"/>
      <c r="I17" s="56"/>
      <c r="J17" s="57"/>
      <c r="K17" s="58"/>
      <c r="L17" s="5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ht="13.5">
      <c r="A18" s="17"/>
      <c r="B18" s="72"/>
      <c r="C18" s="73"/>
      <c r="D18" s="74"/>
      <c r="E18" s="78"/>
      <c r="F18" s="70"/>
      <c r="G18" s="70"/>
      <c r="H18" s="71"/>
      <c r="I18" s="56"/>
      <c r="J18" s="57"/>
      <c r="K18" s="58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13.5">
      <c r="A19" s="17"/>
      <c r="B19" s="72"/>
      <c r="C19" s="73"/>
      <c r="D19" s="74"/>
      <c r="E19" s="78"/>
      <c r="F19" s="70"/>
      <c r="G19" s="70"/>
      <c r="H19" s="71"/>
      <c r="I19" s="56"/>
      <c r="J19" s="57"/>
      <c r="K19" s="58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3.5">
      <c r="A20" s="17"/>
      <c r="B20" s="72"/>
      <c r="C20" s="73"/>
      <c r="D20" s="74"/>
      <c r="E20" s="78"/>
      <c r="F20" s="70"/>
      <c r="G20" s="70"/>
      <c r="H20" s="71"/>
      <c r="I20" s="56"/>
      <c r="J20" s="57"/>
      <c r="K20" s="58"/>
      <c r="L20" s="5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4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ht="13.5">
      <c r="A21" s="17"/>
      <c r="B21" s="72"/>
      <c r="C21" s="73"/>
      <c r="D21" s="74"/>
      <c r="E21" s="78"/>
      <c r="F21" s="70"/>
      <c r="G21" s="70"/>
      <c r="H21" s="71"/>
      <c r="I21" s="56"/>
      <c r="J21" s="57"/>
      <c r="K21" s="58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ht="13.5">
      <c r="A22" s="17"/>
      <c r="B22" s="72"/>
      <c r="C22" s="73"/>
      <c r="D22" s="74"/>
      <c r="E22" s="78"/>
      <c r="F22" s="70"/>
      <c r="G22" s="70"/>
      <c r="H22" s="71"/>
      <c r="I22" s="56"/>
      <c r="J22" s="57"/>
      <c r="K22" s="58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46" ht="13.5">
      <c r="A23" s="17"/>
      <c r="B23" s="72"/>
      <c r="C23" s="73"/>
      <c r="D23" s="74"/>
      <c r="E23" s="56"/>
      <c r="F23" s="70"/>
      <c r="G23" s="70"/>
      <c r="H23" s="71"/>
      <c r="I23" s="56"/>
      <c r="J23" s="57"/>
      <c r="K23" s="58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17"/>
    </row>
    <row r="24" spans="1:46" ht="13.5">
      <c r="A24" s="17"/>
      <c r="B24" s="72"/>
      <c r="C24" s="73"/>
      <c r="D24" s="74"/>
      <c r="E24" s="56"/>
      <c r="F24" s="70"/>
      <c r="G24" s="70"/>
      <c r="H24" s="71"/>
      <c r="I24" s="56"/>
      <c r="J24" s="57"/>
      <c r="K24" s="58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17"/>
    </row>
    <row r="25" spans="1:46" ht="13.5">
      <c r="A25" s="17"/>
      <c r="B25" s="72"/>
      <c r="C25" s="73"/>
      <c r="D25" s="74"/>
      <c r="E25" s="56"/>
      <c r="F25" s="70"/>
      <c r="G25" s="70"/>
      <c r="H25" s="71"/>
      <c r="I25" s="56"/>
      <c r="J25" s="57"/>
      <c r="K25" s="58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17"/>
    </row>
    <row r="26" spans="1:46" ht="13.5">
      <c r="A26" s="17"/>
      <c r="B26" s="72"/>
      <c r="C26" s="73"/>
      <c r="D26" s="74"/>
      <c r="E26" s="56"/>
      <c r="F26" s="70"/>
      <c r="G26" s="70"/>
      <c r="H26" s="71"/>
      <c r="I26" s="56"/>
      <c r="J26" s="57"/>
      <c r="K26" s="58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17"/>
    </row>
    <row r="27" spans="1:46" ht="13.5">
      <c r="A27" s="17"/>
      <c r="B27" s="72"/>
      <c r="C27" s="73"/>
      <c r="D27" s="74"/>
      <c r="E27" s="56"/>
      <c r="F27" s="70"/>
      <c r="G27" s="70"/>
      <c r="H27" s="71"/>
      <c r="I27" s="56"/>
      <c r="J27" s="57"/>
      <c r="K27" s="58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17"/>
    </row>
    <row r="28" spans="1:46" ht="13.5">
      <c r="A28" s="17"/>
      <c r="B28" s="72"/>
      <c r="C28" s="73"/>
      <c r="D28" s="74"/>
      <c r="E28" s="56"/>
      <c r="F28" s="70"/>
      <c r="G28" s="70"/>
      <c r="H28" s="71"/>
      <c r="I28" s="56"/>
      <c r="J28" s="57"/>
      <c r="K28" s="58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17"/>
    </row>
    <row r="29" spans="1:46" ht="13.5">
      <c r="A29" s="17"/>
      <c r="B29" s="72"/>
      <c r="C29" s="73"/>
      <c r="D29" s="74"/>
      <c r="E29" s="56"/>
      <c r="F29" s="70"/>
      <c r="G29" s="70"/>
      <c r="H29" s="71"/>
      <c r="I29" s="56"/>
      <c r="J29" s="57"/>
      <c r="K29" s="58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17"/>
    </row>
    <row r="30" spans="1:46" ht="13.5">
      <c r="A30" s="17"/>
      <c r="B30" s="72"/>
      <c r="C30" s="73"/>
      <c r="D30" s="74"/>
      <c r="E30" s="56"/>
      <c r="F30" s="70"/>
      <c r="G30" s="70"/>
      <c r="H30" s="71"/>
      <c r="I30" s="56"/>
      <c r="J30" s="57"/>
      <c r="K30" s="58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17"/>
    </row>
    <row r="31" spans="1:46" ht="13.5">
      <c r="A31" s="17"/>
      <c r="B31" s="72"/>
      <c r="C31" s="73"/>
      <c r="D31" s="74"/>
      <c r="E31" s="56"/>
      <c r="F31" s="70"/>
      <c r="G31" s="70"/>
      <c r="H31" s="71"/>
      <c r="I31" s="56"/>
      <c r="J31" s="57"/>
      <c r="K31" s="58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17"/>
    </row>
    <row r="32" spans="1:46" ht="13.5">
      <c r="A32" s="17"/>
      <c r="B32" s="72"/>
      <c r="C32" s="73"/>
      <c r="D32" s="74"/>
      <c r="E32" s="56"/>
      <c r="F32" s="70"/>
      <c r="G32" s="70"/>
      <c r="H32" s="71"/>
      <c r="I32" s="56"/>
      <c r="J32" s="57"/>
      <c r="K32" s="58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4"/>
      <c r="AT32" s="17"/>
    </row>
    <row r="33" spans="1:46" ht="13.5">
      <c r="A33" s="17"/>
      <c r="B33" s="72"/>
      <c r="C33" s="73"/>
      <c r="D33" s="74"/>
      <c r="E33" s="56"/>
      <c r="F33" s="70"/>
      <c r="G33" s="70"/>
      <c r="H33" s="71"/>
      <c r="I33" s="56"/>
      <c r="J33" s="57"/>
      <c r="K33" s="58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4"/>
      <c r="AT33" s="17"/>
    </row>
    <row r="34" spans="1:46" ht="13.5">
      <c r="A34" s="17"/>
      <c r="B34" s="72"/>
      <c r="C34" s="73"/>
      <c r="D34" s="74"/>
      <c r="E34" s="56"/>
      <c r="F34" s="70"/>
      <c r="G34" s="70"/>
      <c r="H34" s="71"/>
      <c r="I34" s="56"/>
      <c r="J34" s="57"/>
      <c r="K34" s="58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4"/>
      <c r="AT34" s="17"/>
    </row>
    <row r="35" spans="1:46" ht="13.5">
      <c r="A35" s="17"/>
      <c r="B35" s="72"/>
      <c r="C35" s="73"/>
      <c r="D35" s="74"/>
      <c r="E35" s="56"/>
      <c r="F35" s="70"/>
      <c r="G35" s="70"/>
      <c r="H35" s="71"/>
      <c r="I35" s="56"/>
      <c r="J35" s="57"/>
      <c r="K35" s="58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17"/>
    </row>
    <row r="36" spans="1:46" ht="13.5">
      <c r="A36" s="17"/>
      <c r="B36" s="72"/>
      <c r="C36" s="73"/>
      <c r="D36" s="74"/>
      <c r="E36" s="56"/>
      <c r="F36" s="70"/>
      <c r="G36" s="70"/>
      <c r="H36" s="71"/>
      <c r="I36" s="56"/>
      <c r="J36" s="57"/>
      <c r="K36" s="58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4"/>
      <c r="AT36" s="17"/>
    </row>
    <row r="37" spans="1:46" ht="14.25" thickBot="1">
      <c r="A37" s="17"/>
      <c r="B37" s="75"/>
      <c r="C37" s="76"/>
      <c r="D37" s="77"/>
      <c r="E37" s="79"/>
      <c r="F37" s="80"/>
      <c r="G37" s="80"/>
      <c r="H37" s="81"/>
      <c r="I37" s="59"/>
      <c r="J37" s="60"/>
      <c r="K37" s="61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T37" s="17"/>
    </row>
    <row r="38" spans="1:46" ht="13.5" customHeight="1">
      <c r="A38" s="17"/>
      <c r="B38" s="23"/>
      <c r="C38" s="23"/>
      <c r="D38" s="24"/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17"/>
    </row>
    <row r="39" spans="1:46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9:11" ht="13.5" customHeight="1">
      <c r="I40" s="36"/>
      <c r="J40" s="36"/>
      <c r="K40" s="36"/>
    </row>
    <row r="41" spans="9:11" ht="13.5" customHeight="1">
      <c r="I41" s="37"/>
      <c r="J41" s="36"/>
      <c r="K41" s="36"/>
    </row>
    <row r="42" spans="9:11" ht="13.5" customHeight="1">
      <c r="I42" s="36"/>
      <c r="J42" s="36"/>
      <c r="K42" s="36"/>
    </row>
    <row r="43" spans="9:11" ht="13.5" customHeight="1">
      <c r="I43" s="36"/>
      <c r="J43" s="36"/>
      <c r="K43" s="36"/>
    </row>
    <row r="44" spans="9:11" ht="13.5" customHeight="1">
      <c r="I44" s="17"/>
      <c r="J44" s="17"/>
      <c r="K44" s="17"/>
    </row>
  </sheetData>
  <sheetProtection/>
  <mergeCells count="136">
    <mergeCell ref="E21:H21"/>
    <mergeCell ref="B19:D19"/>
    <mergeCell ref="E19:H19"/>
    <mergeCell ref="B20:D20"/>
    <mergeCell ref="E20:H20"/>
    <mergeCell ref="B16:D16"/>
    <mergeCell ref="E16:H16"/>
    <mergeCell ref="B17:D17"/>
    <mergeCell ref="E17:H17"/>
    <mergeCell ref="B18:D18"/>
    <mergeCell ref="E18:H18"/>
    <mergeCell ref="B13:D13"/>
    <mergeCell ref="E13:H13"/>
    <mergeCell ref="B14:D14"/>
    <mergeCell ref="E14:H14"/>
    <mergeCell ref="B15:D15"/>
    <mergeCell ref="E15:H15"/>
    <mergeCell ref="B10:D10"/>
    <mergeCell ref="E10:H10"/>
    <mergeCell ref="B11:D11"/>
    <mergeCell ref="E11:H11"/>
    <mergeCell ref="B12:D12"/>
    <mergeCell ref="E12:H12"/>
    <mergeCell ref="B7:D7"/>
    <mergeCell ref="E7:H7"/>
    <mergeCell ref="B8:D8"/>
    <mergeCell ref="E8:H8"/>
    <mergeCell ref="B9:D9"/>
    <mergeCell ref="E9:H9"/>
    <mergeCell ref="L4:AS4"/>
    <mergeCell ref="L5:AS5"/>
    <mergeCell ref="B6:D6"/>
    <mergeCell ref="E6:H6"/>
    <mergeCell ref="E4:H4"/>
    <mergeCell ref="B4:D4"/>
    <mergeCell ref="B5:D5"/>
    <mergeCell ref="E5:H5"/>
    <mergeCell ref="L6:AS6"/>
    <mergeCell ref="I6:K6"/>
    <mergeCell ref="L7:AS7"/>
    <mergeCell ref="L8:AS8"/>
    <mergeCell ref="L9:AS9"/>
    <mergeCell ref="L10:AS10"/>
    <mergeCell ref="L12:AS12"/>
    <mergeCell ref="I12:K12"/>
    <mergeCell ref="L11:AS11"/>
    <mergeCell ref="I8:K8"/>
    <mergeCell ref="I9:K9"/>
    <mergeCell ref="I13:K13"/>
    <mergeCell ref="I14:K14"/>
    <mergeCell ref="I15:K15"/>
    <mergeCell ref="I16:K16"/>
    <mergeCell ref="I17:K17"/>
    <mergeCell ref="I18:K18"/>
    <mergeCell ref="B23:D23"/>
    <mergeCell ref="B24:D24"/>
    <mergeCell ref="B25:D25"/>
    <mergeCell ref="B26:D26"/>
    <mergeCell ref="I19:K19"/>
    <mergeCell ref="I20:K20"/>
    <mergeCell ref="I21:K21"/>
    <mergeCell ref="B22:D22"/>
    <mergeCell ref="I22:K22"/>
    <mergeCell ref="B21:D21"/>
    <mergeCell ref="B27:D27"/>
    <mergeCell ref="B28:D28"/>
    <mergeCell ref="B29:D29"/>
    <mergeCell ref="B30:D30"/>
    <mergeCell ref="E29:H29"/>
    <mergeCell ref="E31:H31"/>
    <mergeCell ref="B36:D36"/>
    <mergeCell ref="B37:D37"/>
    <mergeCell ref="E22:H22"/>
    <mergeCell ref="E23:H23"/>
    <mergeCell ref="E24:H24"/>
    <mergeCell ref="E25:H25"/>
    <mergeCell ref="E36:H36"/>
    <mergeCell ref="E37:H37"/>
    <mergeCell ref="E30:H30"/>
    <mergeCell ref="B31:D31"/>
    <mergeCell ref="I29:K29"/>
    <mergeCell ref="B35:D35"/>
    <mergeCell ref="B32:D32"/>
    <mergeCell ref="B33:D33"/>
    <mergeCell ref="B34:D34"/>
    <mergeCell ref="E34:H34"/>
    <mergeCell ref="E35:H35"/>
    <mergeCell ref="E33:H33"/>
    <mergeCell ref="E32:H32"/>
    <mergeCell ref="I25:K25"/>
    <mergeCell ref="I28:K28"/>
    <mergeCell ref="I26:K26"/>
    <mergeCell ref="E26:H26"/>
    <mergeCell ref="E27:H27"/>
    <mergeCell ref="E28:H28"/>
    <mergeCell ref="I27:K27"/>
    <mergeCell ref="I4:K4"/>
    <mergeCell ref="I7:K7"/>
    <mergeCell ref="L37:AS37"/>
    <mergeCell ref="L34:AS34"/>
    <mergeCell ref="I30:K30"/>
    <mergeCell ref="I31:K31"/>
    <mergeCell ref="I32:K32"/>
    <mergeCell ref="I33:K33"/>
    <mergeCell ref="L32:AS32"/>
    <mergeCell ref="L33:AS33"/>
    <mergeCell ref="L15:AS15"/>
    <mergeCell ref="L20:AS20"/>
    <mergeCell ref="L18:AS18"/>
    <mergeCell ref="I36:K36"/>
    <mergeCell ref="I37:K37"/>
    <mergeCell ref="I5:K5"/>
    <mergeCell ref="I34:K34"/>
    <mergeCell ref="I35:K35"/>
    <mergeCell ref="I23:K23"/>
    <mergeCell ref="I24:K24"/>
    <mergeCell ref="L23:AS23"/>
    <mergeCell ref="L35:AS35"/>
    <mergeCell ref="L26:AS26"/>
    <mergeCell ref="I10:K10"/>
    <mergeCell ref="I11:K11"/>
    <mergeCell ref="L27:AS27"/>
    <mergeCell ref="L24:AS24"/>
    <mergeCell ref="L25:AS25"/>
    <mergeCell ref="L13:AS13"/>
    <mergeCell ref="L14:AS14"/>
    <mergeCell ref="L19:AS19"/>
    <mergeCell ref="L16:AS16"/>
    <mergeCell ref="L17:AS17"/>
    <mergeCell ref="L36:AS36"/>
    <mergeCell ref="L28:AS28"/>
    <mergeCell ref="L29:AS29"/>
    <mergeCell ref="L30:AS30"/>
    <mergeCell ref="L31:AS31"/>
    <mergeCell ref="L21:AS21"/>
    <mergeCell ref="L22:AS22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zoomScalePageLayoutView="0" workbookViewId="0" topLeftCell="A1">
      <selection activeCell="G9" sqref="G9:K9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112</v>
      </c>
      <c r="I2" s="98"/>
      <c r="J2" s="98"/>
      <c r="K2" s="98"/>
      <c r="L2" s="98"/>
      <c r="M2" s="98"/>
      <c r="N2" s="98"/>
      <c r="O2" s="159" t="s">
        <v>114</v>
      </c>
      <c r="P2" s="160"/>
      <c r="Q2" s="160"/>
      <c r="R2" s="160"/>
      <c r="S2" s="160"/>
      <c r="T2" s="160"/>
      <c r="U2" s="161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135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116</v>
      </c>
      <c r="C6" s="132"/>
      <c r="D6" s="132"/>
      <c r="E6" s="132"/>
      <c r="F6" s="132"/>
      <c r="G6" s="131" t="s">
        <v>124</v>
      </c>
      <c r="H6" s="132"/>
      <c r="I6" s="132"/>
      <c r="J6" s="132"/>
      <c r="K6" s="132"/>
      <c r="L6" s="131" t="s">
        <v>33</v>
      </c>
      <c r="M6" s="132"/>
      <c r="N6" s="13">
        <v>30</v>
      </c>
      <c r="O6" s="14"/>
      <c r="P6" s="8" t="s">
        <v>32</v>
      </c>
      <c r="Q6" s="8"/>
      <c r="R6" s="8"/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117</v>
      </c>
      <c r="C7" s="132"/>
      <c r="D7" s="132"/>
      <c r="E7" s="132"/>
      <c r="F7" s="132"/>
      <c r="G7" s="131" t="s">
        <v>118</v>
      </c>
      <c r="H7" s="132"/>
      <c r="I7" s="132"/>
      <c r="J7" s="132"/>
      <c r="K7" s="132"/>
      <c r="L7" s="131" t="s">
        <v>33</v>
      </c>
      <c r="M7" s="132"/>
      <c r="N7" s="13">
        <v>200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119</v>
      </c>
      <c r="C8" s="132"/>
      <c r="D8" s="132"/>
      <c r="E8" s="132"/>
      <c r="F8" s="132"/>
      <c r="G8" s="131" t="s">
        <v>120</v>
      </c>
      <c r="H8" s="132"/>
      <c r="I8" s="132"/>
      <c r="J8" s="132"/>
      <c r="K8" s="132"/>
      <c r="L8" s="131" t="s">
        <v>33</v>
      </c>
      <c r="M8" s="132"/>
      <c r="N8" s="13">
        <v>1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>
        <v>1</v>
      </c>
      <c r="Z8" s="107"/>
      <c r="AA8" s="137" t="s">
        <v>123</v>
      </c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31" t="s">
        <v>121</v>
      </c>
      <c r="C9" s="132"/>
      <c r="D9" s="132"/>
      <c r="E9" s="132"/>
      <c r="F9" s="132"/>
      <c r="G9" s="131" t="s">
        <v>122</v>
      </c>
      <c r="H9" s="132"/>
      <c r="I9" s="132"/>
      <c r="J9" s="132"/>
      <c r="K9" s="132"/>
      <c r="L9" s="131" t="s">
        <v>125</v>
      </c>
      <c r="M9" s="132"/>
      <c r="N9" s="13">
        <v>10</v>
      </c>
      <c r="O9" s="14">
        <v>0</v>
      </c>
      <c r="P9" s="8"/>
      <c r="Q9" s="8"/>
      <c r="R9" s="8"/>
      <c r="S9" s="120"/>
      <c r="T9" s="106"/>
      <c r="U9" s="106"/>
      <c r="V9" s="105"/>
      <c r="W9" s="106"/>
      <c r="X9" s="107"/>
      <c r="Y9" s="120">
        <v>90</v>
      </c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35</v>
      </c>
      <c r="C10" s="133"/>
      <c r="D10" s="133"/>
      <c r="E10" s="133"/>
      <c r="F10" s="123"/>
      <c r="G10" s="122" t="s">
        <v>38</v>
      </c>
      <c r="H10" s="133"/>
      <c r="I10" s="133"/>
      <c r="J10" s="133"/>
      <c r="K10" s="123"/>
      <c r="L10" s="131" t="s">
        <v>43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36</v>
      </c>
      <c r="C11" s="133"/>
      <c r="D11" s="133"/>
      <c r="E11" s="133"/>
      <c r="F11" s="123"/>
      <c r="G11" s="122" t="s">
        <v>39</v>
      </c>
      <c r="H11" s="133"/>
      <c r="I11" s="133"/>
      <c r="J11" s="133"/>
      <c r="K11" s="123"/>
      <c r="L11" s="122" t="s">
        <v>42</v>
      </c>
      <c r="M11" s="123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37</v>
      </c>
      <c r="C12" s="133"/>
      <c r="D12" s="133"/>
      <c r="E12" s="133"/>
      <c r="F12" s="123"/>
      <c r="G12" s="122" t="s">
        <v>40</v>
      </c>
      <c r="H12" s="133"/>
      <c r="I12" s="133"/>
      <c r="J12" s="133"/>
      <c r="K12" s="123"/>
      <c r="L12" s="131" t="s">
        <v>43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7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12</v>
      </c>
      <c r="C13" s="133"/>
      <c r="D13" s="133"/>
      <c r="E13" s="133"/>
      <c r="F13" s="123"/>
      <c r="G13" s="122" t="s">
        <v>41</v>
      </c>
      <c r="H13" s="133"/>
      <c r="I13" s="133"/>
      <c r="J13" s="133"/>
      <c r="K13" s="123"/>
      <c r="L13" s="122" t="s">
        <v>42</v>
      </c>
      <c r="M13" s="123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/>
      <c r="C14" s="133"/>
      <c r="D14" s="133"/>
      <c r="E14" s="133"/>
      <c r="F14" s="123"/>
      <c r="G14" s="122"/>
      <c r="H14" s="133"/>
      <c r="I14" s="133"/>
      <c r="J14" s="133"/>
      <c r="K14" s="123"/>
      <c r="L14" s="122"/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L9:M9"/>
    <mergeCell ref="S9:U9"/>
    <mergeCell ref="V9:X9"/>
    <mergeCell ref="Y9:Z9"/>
    <mergeCell ref="Y6:Z6"/>
    <mergeCell ref="AA6:AG6"/>
    <mergeCell ref="AA7:AG7"/>
    <mergeCell ref="L8:M8"/>
    <mergeCell ref="S8:U8"/>
    <mergeCell ref="V8:X8"/>
    <mergeCell ref="V7:X7"/>
    <mergeCell ref="Y7:Z7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zoomScalePageLayoutView="0" workbookViewId="0" topLeftCell="A1">
      <selection activeCell="B6" sqref="B6:F6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113</v>
      </c>
      <c r="I2" s="98"/>
      <c r="J2" s="98"/>
      <c r="K2" s="98"/>
      <c r="L2" s="98"/>
      <c r="M2" s="98"/>
      <c r="N2" s="98"/>
      <c r="O2" s="159" t="s">
        <v>115</v>
      </c>
      <c r="P2" s="160"/>
      <c r="Q2" s="160"/>
      <c r="R2" s="160"/>
      <c r="S2" s="160"/>
      <c r="T2" s="160"/>
      <c r="U2" s="161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116</v>
      </c>
      <c r="C6" s="132"/>
      <c r="D6" s="132"/>
      <c r="E6" s="132"/>
      <c r="F6" s="132"/>
      <c r="G6" s="131" t="s">
        <v>124</v>
      </c>
      <c r="H6" s="132"/>
      <c r="I6" s="132"/>
      <c r="J6" s="132"/>
      <c r="K6" s="132"/>
      <c r="L6" s="131" t="s">
        <v>33</v>
      </c>
      <c r="M6" s="132"/>
      <c r="N6" s="13">
        <v>30</v>
      </c>
      <c r="O6" s="14"/>
      <c r="P6" s="8" t="s">
        <v>32</v>
      </c>
      <c r="Q6" s="8"/>
      <c r="R6" s="8"/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126</v>
      </c>
      <c r="C7" s="132"/>
      <c r="D7" s="132"/>
      <c r="E7" s="132"/>
      <c r="F7" s="132"/>
      <c r="G7" s="131" t="s">
        <v>131</v>
      </c>
      <c r="H7" s="132"/>
      <c r="I7" s="132"/>
      <c r="J7" s="132"/>
      <c r="K7" s="132"/>
      <c r="L7" s="131" t="s">
        <v>33</v>
      </c>
      <c r="M7" s="132"/>
      <c r="N7" s="13">
        <v>10</v>
      </c>
      <c r="O7" s="14"/>
      <c r="P7" s="8" t="s">
        <v>32</v>
      </c>
      <c r="Q7" s="8"/>
      <c r="R7" s="8"/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127</v>
      </c>
      <c r="C8" s="132"/>
      <c r="D8" s="132"/>
      <c r="E8" s="132"/>
      <c r="F8" s="132"/>
      <c r="G8" s="131" t="s">
        <v>132</v>
      </c>
      <c r="H8" s="132"/>
      <c r="I8" s="132"/>
      <c r="J8" s="132"/>
      <c r="K8" s="132"/>
      <c r="L8" s="131" t="s">
        <v>33</v>
      </c>
      <c r="M8" s="132"/>
      <c r="N8" s="13">
        <v>10</v>
      </c>
      <c r="O8" s="14"/>
      <c r="P8" s="8" t="s">
        <v>32</v>
      </c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7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31" t="s">
        <v>128</v>
      </c>
      <c r="C9" s="132"/>
      <c r="D9" s="132"/>
      <c r="E9" s="132"/>
      <c r="F9" s="132"/>
      <c r="G9" s="131" t="s">
        <v>133</v>
      </c>
      <c r="H9" s="132"/>
      <c r="I9" s="132"/>
      <c r="J9" s="132"/>
      <c r="K9" s="132"/>
      <c r="L9" s="131" t="s">
        <v>33</v>
      </c>
      <c r="M9" s="132"/>
      <c r="N9" s="13">
        <v>10</v>
      </c>
      <c r="O9" s="14"/>
      <c r="P9" s="8" t="s">
        <v>32</v>
      </c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129</v>
      </c>
      <c r="C10" s="133"/>
      <c r="D10" s="133"/>
      <c r="E10" s="133"/>
      <c r="F10" s="123"/>
      <c r="G10" s="122" t="s">
        <v>130</v>
      </c>
      <c r="H10" s="133"/>
      <c r="I10" s="133"/>
      <c r="J10" s="133"/>
      <c r="K10" s="123"/>
      <c r="L10" s="131" t="s">
        <v>125</v>
      </c>
      <c r="M10" s="132"/>
      <c r="N10" s="13">
        <v>10</v>
      </c>
      <c r="O10" s="14">
        <v>0</v>
      </c>
      <c r="P10" s="8" t="s">
        <v>32</v>
      </c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 t="s">
        <v>141</v>
      </c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139</v>
      </c>
      <c r="C11" s="133"/>
      <c r="D11" s="133"/>
      <c r="E11" s="133"/>
      <c r="F11" s="123"/>
      <c r="G11" s="122" t="s">
        <v>140</v>
      </c>
      <c r="H11" s="133"/>
      <c r="I11" s="133"/>
      <c r="J11" s="133"/>
      <c r="K11" s="123"/>
      <c r="L11" s="131" t="s">
        <v>43</v>
      </c>
      <c r="M11" s="132"/>
      <c r="N11" s="13">
        <v>1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7" t="s">
        <v>147</v>
      </c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117</v>
      </c>
      <c r="C12" s="133"/>
      <c r="D12" s="133"/>
      <c r="E12" s="133"/>
      <c r="F12" s="123"/>
      <c r="G12" s="122" t="s">
        <v>134</v>
      </c>
      <c r="H12" s="133"/>
      <c r="I12" s="133"/>
      <c r="J12" s="133"/>
      <c r="K12" s="123"/>
      <c r="L12" s="131" t="s">
        <v>33</v>
      </c>
      <c r="M12" s="132"/>
      <c r="N12" s="13">
        <v>200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7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138</v>
      </c>
      <c r="C13" s="133"/>
      <c r="D13" s="133"/>
      <c r="E13" s="133"/>
      <c r="F13" s="123"/>
      <c r="G13" s="122" t="s">
        <v>137</v>
      </c>
      <c r="H13" s="133"/>
      <c r="I13" s="133"/>
      <c r="J13" s="133"/>
      <c r="K13" s="123"/>
      <c r="L13" s="131" t="s">
        <v>142</v>
      </c>
      <c r="M13" s="132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/>
      <c r="C14" s="133"/>
      <c r="D14" s="133"/>
      <c r="E14" s="133"/>
      <c r="F14" s="123"/>
      <c r="G14" s="122"/>
      <c r="H14" s="133"/>
      <c r="I14" s="133"/>
      <c r="J14" s="133"/>
      <c r="K14" s="123"/>
      <c r="L14" s="122"/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31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L9:M9"/>
    <mergeCell ref="S9:U9"/>
    <mergeCell ref="V9:X9"/>
    <mergeCell ref="Y9:Z9"/>
    <mergeCell ref="Y6:Z6"/>
    <mergeCell ref="AA6:AG6"/>
    <mergeCell ref="AA7:AG7"/>
    <mergeCell ref="L8:M8"/>
    <mergeCell ref="S8:U8"/>
    <mergeCell ref="V8:X8"/>
    <mergeCell ref="V7:X7"/>
    <mergeCell ref="Y7:Z7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171</v>
      </c>
      <c r="I2" s="98"/>
      <c r="J2" s="98"/>
      <c r="K2" s="98"/>
      <c r="L2" s="98"/>
      <c r="M2" s="98"/>
      <c r="N2" s="98"/>
      <c r="O2" s="143" t="s">
        <v>172</v>
      </c>
      <c r="P2" s="156"/>
      <c r="Q2" s="156"/>
      <c r="R2" s="156"/>
      <c r="S2" s="156"/>
      <c r="T2" s="156"/>
      <c r="U2" s="157"/>
      <c r="V2" s="101">
        <v>41163</v>
      </c>
      <c r="W2" s="100"/>
      <c r="X2" s="100"/>
      <c r="Y2" s="158" t="s">
        <v>173</v>
      </c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181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178</v>
      </c>
      <c r="C6" s="132"/>
      <c r="D6" s="132"/>
      <c r="E6" s="132"/>
      <c r="F6" s="132"/>
      <c r="G6" s="131" t="s">
        <v>174</v>
      </c>
      <c r="H6" s="132"/>
      <c r="I6" s="132"/>
      <c r="J6" s="132"/>
      <c r="K6" s="132"/>
      <c r="L6" s="131" t="s">
        <v>43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7" t="s">
        <v>565</v>
      </c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148</v>
      </c>
      <c r="C7" s="132"/>
      <c r="D7" s="132"/>
      <c r="E7" s="132"/>
      <c r="F7" s="132"/>
      <c r="G7" s="131" t="s">
        <v>175</v>
      </c>
      <c r="H7" s="132"/>
      <c r="I7" s="132"/>
      <c r="J7" s="132"/>
      <c r="K7" s="132"/>
      <c r="L7" s="131" t="s">
        <v>43</v>
      </c>
      <c r="M7" s="132"/>
      <c r="N7" s="13">
        <v>20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179</v>
      </c>
      <c r="C8" s="133"/>
      <c r="D8" s="133"/>
      <c r="E8" s="133"/>
      <c r="F8" s="123"/>
      <c r="G8" s="122" t="s">
        <v>176</v>
      </c>
      <c r="H8" s="133"/>
      <c r="I8" s="133"/>
      <c r="J8" s="133"/>
      <c r="K8" s="123"/>
      <c r="L8" s="131" t="s">
        <v>43</v>
      </c>
      <c r="M8" s="132"/>
      <c r="N8" s="13">
        <v>255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180</v>
      </c>
      <c r="C9" s="133"/>
      <c r="D9" s="133"/>
      <c r="E9" s="133"/>
      <c r="F9" s="123"/>
      <c r="G9" s="122" t="s">
        <v>177</v>
      </c>
      <c r="H9" s="133"/>
      <c r="I9" s="133"/>
      <c r="J9" s="133"/>
      <c r="K9" s="123"/>
      <c r="L9" s="131" t="s">
        <v>43</v>
      </c>
      <c r="M9" s="132"/>
      <c r="N9" s="13">
        <v>128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/>
      <c r="AB9" s="135"/>
      <c r="AC9" s="135"/>
      <c r="AD9" s="135"/>
      <c r="AE9" s="135"/>
      <c r="AF9" s="135"/>
      <c r="AG9" s="136"/>
    </row>
    <row r="10" spans="1:33" ht="27" customHeight="1">
      <c r="A10" s="7">
        <f t="shared" si="0"/>
        <v>6</v>
      </c>
      <c r="B10" s="122" t="s">
        <v>51</v>
      </c>
      <c r="C10" s="133"/>
      <c r="D10" s="133"/>
      <c r="E10" s="133"/>
      <c r="F10" s="123"/>
      <c r="G10" s="122" t="s">
        <v>52</v>
      </c>
      <c r="H10" s="133"/>
      <c r="I10" s="133"/>
      <c r="J10" s="133"/>
      <c r="K10" s="123"/>
      <c r="L10" s="131" t="s">
        <v>43</v>
      </c>
      <c r="M10" s="132"/>
      <c r="N10" s="13">
        <v>8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 t="s">
        <v>53</v>
      </c>
      <c r="AB10" s="141"/>
      <c r="AC10" s="141"/>
      <c r="AD10" s="141"/>
      <c r="AE10" s="141"/>
      <c r="AF10" s="141"/>
      <c r="AG10" s="142"/>
    </row>
    <row r="11" spans="1:33" ht="13.5">
      <c r="A11" s="7">
        <f t="shared" si="0"/>
        <v>7</v>
      </c>
      <c r="B11" s="122" t="s">
        <v>182</v>
      </c>
      <c r="C11" s="133"/>
      <c r="D11" s="133"/>
      <c r="E11" s="133"/>
      <c r="F11" s="123"/>
      <c r="G11" s="122" t="s">
        <v>38</v>
      </c>
      <c r="H11" s="133"/>
      <c r="I11" s="133"/>
      <c r="J11" s="133"/>
      <c r="K11" s="123"/>
      <c r="L11" s="131" t="s">
        <v>43</v>
      </c>
      <c r="M11" s="132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7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14</v>
      </c>
      <c r="C12" s="133"/>
      <c r="D12" s="133"/>
      <c r="E12" s="133"/>
      <c r="F12" s="123"/>
      <c r="G12" s="122" t="s">
        <v>39</v>
      </c>
      <c r="H12" s="133"/>
      <c r="I12" s="133"/>
      <c r="J12" s="133"/>
      <c r="K12" s="123"/>
      <c r="L12" s="122" t="s">
        <v>42</v>
      </c>
      <c r="M12" s="123"/>
      <c r="N12" s="13"/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183</v>
      </c>
      <c r="C13" s="133"/>
      <c r="D13" s="133"/>
      <c r="E13" s="133"/>
      <c r="F13" s="123"/>
      <c r="G13" s="122" t="s">
        <v>40</v>
      </c>
      <c r="H13" s="133"/>
      <c r="I13" s="133"/>
      <c r="J13" s="133"/>
      <c r="K13" s="123"/>
      <c r="L13" s="131" t="s">
        <v>43</v>
      </c>
      <c r="M13" s="132"/>
      <c r="N13" s="13">
        <v>100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184</v>
      </c>
      <c r="C14" s="133"/>
      <c r="D14" s="133"/>
      <c r="E14" s="133"/>
      <c r="F14" s="123"/>
      <c r="G14" s="122" t="s">
        <v>41</v>
      </c>
      <c r="H14" s="133"/>
      <c r="I14" s="133"/>
      <c r="J14" s="133"/>
      <c r="K14" s="123"/>
      <c r="L14" s="122" t="s">
        <v>42</v>
      </c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7"/>
      <c r="AB16" s="141"/>
      <c r="AC16" s="141"/>
      <c r="AD16" s="141"/>
      <c r="AE16" s="141"/>
      <c r="AF16" s="141"/>
      <c r="AG16" s="142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31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191</v>
      </c>
      <c r="I2" s="98"/>
      <c r="J2" s="98"/>
      <c r="K2" s="98"/>
      <c r="L2" s="98"/>
      <c r="M2" s="98"/>
      <c r="N2" s="98"/>
      <c r="O2" s="111" t="s">
        <v>205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204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149</v>
      </c>
      <c r="R4" s="15" t="s">
        <v>4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10"/>
      <c r="R5" s="3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/>
      <c r="Q6" s="8"/>
      <c r="R6" s="8"/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22" t="s">
        <v>93</v>
      </c>
      <c r="C7" s="133"/>
      <c r="D7" s="133"/>
      <c r="E7" s="133"/>
      <c r="F7" s="123"/>
      <c r="G7" s="122" t="s">
        <v>96</v>
      </c>
      <c r="H7" s="133"/>
      <c r="I7" s="133"/>
      <c r="J7" s="133"/>
      <c r="K7" s="123"/>
      <c r="L7" s="122" t="s">
        <v>43</v>
      </c>
      <c r="M7" s="123"/>
      <c r="N7" s="13">
        <v>20</v>
      </c>
      <c r="O7" s="14"/>
      <c r="P7" s="8"/>
      <c r="Q7" s="8"/>
      <c r="R7" s="8"/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94</v>
      </c>
      <c r="C8" s="154"/>
      <c r="D8" s="154"/>
      <c r="E8" s="154"/>
      <c r="F8" s="155"/>
      <c r="G8" s="122" t="s">
        <v>97</v>
      </c>
      <c r="H8" s="154"/>
      <c r="I8" s="154"/>
      <c r="J8" s="154"/>
      <c r="K8" s="155"/>
      <c r="L8" s="122" t="s">
        <v>43</v>
      </c>
      <c r="M8" s="123"/>
      <c r="N8" s="13">
        <v>20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95</v>
      </c>
      <c r="C9" s="154"/>
      <c r="D9" s="154"/>
      <c r="E9" s="154"/>
      <c r="F9" s="155"/>
      <c r="G9" s="122" t="s">
        <v>98</v>
      </c>
      <c r="H9" s="154"/>
      <c r="I9" s="154"/>
      <c r="J9" s="154"/>
      <c r="K9" s="155"/>
      <c r="L9" s="122" t="s">
        <v>43</v>
      </c>
      <c r="M9" s="123"/>
      <c r="N9" s="13">
        <v>20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57</v>
      </c>
      <c r="C10" s="154"/>
      <c r="D10" s="154"/>
      <c r="E10" s="154"/>
      <c r="F10" s="155"/>
      <c r="G10" s="122" t="s">
        <v>99</v>
      </c>
      <c r="H10" s="154"/>
      <c r="I10" s="154"/>
      <c r="J10" s="154"/>
      <c r="K10" s="155"/>
      <c r="L10" s="122" t="s">
        <v>43</v>
      </c>
      <c r="M10" s="123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182</v>
      </c>
      <c r="C11" s="133"/>
      <c r="D11" s="133"/>
      <c r="E11" s="133"/>
      <c r="F11" s="123"/>
      <c r="G11" s="122" t="s">
        <v>162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14</v>
      </c>
      <c r="C12" s="132"/>
      <c r="D12" s="132"/>
      <c r="E12" s="132"/>
      <c r="F12" s="132"/>
      <c r="G12" s="131" t="s">
        <v>163</v>
      </c>
      <c r="H12" s="132"/>
      <c r="I12" s="132"/>
      <c r="J12" s="132"/>
      <c r="K12" s="132"/>
      <c r="L12" s="122" t="s">
        <v>167</v>
      </c>
      <c r="M12" s="123"/>
      <c r="N12" s="13"/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183</v>
      </c>
      <c r="C13" s="132"/>
      <c r="D13" s="132"/>
      <c r="E13" s="132"/>
      <c r="F13" s="132"/>
      <c r="G13" s="131" t="s">
        <v>164</v>
      </c>
      <c r="H13" s="132"/>
      <c r="I13" s="132"/>
      <c r="J13" s="132"/>
      <c r="K13" s="132"/>
      <c r="L13" s="122" t="s">
        <v>166</v>
      </c>
      <c r="M13" s="123"/>
      <c r="N13" s="13">
        <v>100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 t="s">
        <v>184</v>
      </c>
      <c r="C14" s="132"/>
      <c r="D14" s="132"/>
      <c r="E14" s="132"/>
      <c r="F14" s="132"/>
      <c r="G14" s="131" t="s">
        <v>165</v>
      </c>
      <c r="H14" s="132"/>
      <c r="I14" s="132"/>
      <c r="J14" s="132"/>
      <c r="K14" s="132"/>
      <c r="L14" s="122" t="s">
        <v>167</v>
      </c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L8:M8"/>
    <mergeCell ref="G8:K8"/>
    <mergeCell ref="B8:F8"/>
    <mergeCell ref="L10:M10"/>
    <mergeCell ref="G10:K10"/>
    <mergeCell ref="B10:F10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S8:U8"/>
    <mergeCell ref="V8:X8"/>
    <mergeCell ref="Y8:Z8"/>
    <mergeCell ref="AA8:AG8"/>
    <mergeCell ref="AA9:AG9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50" t="s">
        <v>10</v>
      </c>
      <c r="P1" s="151"/>
      <c r="Q1" s="151"/>
      <c r="R1" s="151"/>
      <c r="S1" s="151"/>
      <c r="T1" s="151"/>
      <c r="U1" s="152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192</v>
      </c>
      <c r="I2" s="98"/>
      <c r="J2" s="98"/>
      <c r="K2" s="98"/>
      <c r="L2" s="98"/>
      <c r="M2" s="98"/>
      <c r="N2" s="98"/>
      <c r="O2" s="147" t="s">
        <v>206</v>
      </c>
      <c r="P2" s="148"/>
      <c r="Q2" s="148"/>
      <c r="R2" s="148"/>
      <c r="S2" s="148"/>
      <c r="T2" s="148"/>
      <c r="U2" s="149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203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/>
      <c r="Q6" s="8"/>
      <c r="R6" s="8"/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7">
        <f aca="true" t="shared" si="0" ref="A7:A34">ROW()-4</f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/>
      <c r="Q7" s="8"/>
      <c r="R7" s="8"/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194</v>
      </c>
      <c r="C8" s="132"/>
      <c r="D8" s="132"/>
      <c r="E8" s="132"/>
      <c r="F8" s="132"/>
      <c r="G8" s="131" t="s">
        <v>197</v>
      </c>
      <c r="H8" s="132"/>
      <c r="I8" s="132"/>
      <c r="J8" s="132"/>
      <c r="K8" s="132"/>
      <c r="L8" s="131" t="s">
        <v>166</v>
      </c>
      <c r="M8" s="132"/>
      <c r="N8" s="13">
        <v>20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31" t="s">
        <v>195</v>
      </c>
      <c r="C9" s="132"/>
      <c r="D9" s="132"/>
      <c r="E9" s="132"/>
      <c r="F9" s="132"/>
      <c r="G9" s="131" t="s">
        <v>198</v>
      </c>
      <c r="H9" s="132"/>
      <c r="I9" s="132"/>
      <c r="J9" s="132"/>
      <c r="K9" s="132"/>
      <c r="L9" s="131" t="s">
        <v>166</v>
      </c>
      <c r="M9" s="132"/>
      <c r="N9" s="13">
        <v>20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31" t="s">
        <v>196</v>
      </c>
      <c r="C10" s="132"/>
      <c r="D10" s="132"/>
      <c r="E10" s="132"/>
      <c r="F10" s="132"/>
      <c r="G10" s="131" t="s">
        <v>199</v>
      </c>
      <c r="H10" s="132"/>
      <c r="I10" s="132"/>
      <c r="J10" s="132"/>
      <c r="K10" s="132"/>
      <c r="L10" s="131" t="s">
        <v>166</v>
      </c>
      <c r="M10" s="132"/>
      <c r="N10" s="13">
        <v>20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43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31" t="s">
        <v>62</v>
      </c>
      <c r="C11" s="132"/>
      <c r="D11" s="132"/>
      <c r="E11" s="132"/>
      <c r="F11" s="132"/>
      <c r="G11" s="131" t="s">
        <v>200</v>
      </c>
      <c r="H11" s="132"/>
      <c r="I11" s="132"/>
      <c r="J11" s="132"/>
      <c r="K11" s="132"/>
      <c r="L11" s="131" t="s">
        <v>168</v>
      </c>
      <c r="M11" s="132"/>
      <c r="N11" s="13">
        <v>10</v>
      </c>
      <c r="O11" s="14">
        <v>0</v>
      </c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7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182</v>
      </c>
      <c r="C12" s="132"/>
      <c r="D12" s="132"/>
      <c r="E12" s="132"/>
      <c r="F12" s="132"/>
      <c r="G12" s="131" t="s">
        <v>162</v>
      </c>
      <c r="H12" s="132"/>
      <c r="I12" s="132"/>
      <c r="J12" s="132"/>
      <c r="K12" s="132"/>
      <c r="L12" s="131" t="s">
        <v>166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14</v>
      </c>
      <c r="C13" s="132"/>
      <c r="D13" s="132"/>
      <c r="E13" s="132"/>
      <c r="F13" s="132"/>
      <c r="G13" s="131" t="s">
        <v>163</v>
      </c>
      <c r="H13" s="132"/>
      <c r="I13" s="132"/>
      <c r="J13" s="132"/>
      <c r="K13" s="132"/>
      <c r="L13" s="131" t="s">
        <v>167</v>
      </c>
      <c r="M13" s="132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7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183</v>
      </c>
      <c r="C14" s="133"/>
      <c r="D14" s="133"/>
      <c r="E14" s="133"/>
      <c r="F14" s="123"/>
      <c r="G14" s="122" t="s">
        <v>164</v>
      </c>
      <c r="H14" s="133"/>
      <c r="I14" s="133"/>
      <c r="J14" s="133"/>
      <c r="K14" s="123"/>
      <c r="L14" s="131" t="s">
        <v>166</v>
      </c>
      <c r="M14" s="132"/>
      <c r="N14" s="13">
        <v>100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184</v>
      </c>
      <c r="C15" s="133"/>
      <c r="D15" s="133"/>
      <c r="E15" s="133"/>
      <c r="F15" s="123"/>
      <c r="G15" s="122" t="s">
        <v>165</v>
      </c>
      <c r="H15" s="133"/>
      <c r="I15" s="133"/>
      <c r="J15" s="133"/>
      <c r="K15" s="123"/>
      <c r="L15" s="131" t="s">
        <v>167</v>
      </c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31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31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215</v>
      </c>
      <c r="I2" s="98"/>
      <c r="J2" s="98"/>
      <c r="K2" s="98"/>
      <c r="L2" s="98"/>
      <c r="M2" s="98"/>
      <c r="N2" s="98"/>
      <c r="O2" s="111" t="s">
        <v>211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217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207</v>
      </c>
      <c r="C6" s="132"/>
      <c r="D6" s="132"/>
      <c r="E6" s="132"/>
      <c r="F6" s="132"/>
      <c r="G6" s="122" t="s">
        <v>226</v>
      </c>
      <c r="H6" s="133"/>
      <c r="I6" s="133"/>
      <c r="J6" s="133"/>
      <c r="K6" s="123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25</v>
      </c>
      <c r="S6" s="120"/>
      <c r="T6" s="106"/>
      <c r="U6" s="106"/>
      <c r="V6" s="105"/>
      <c r="W6" s="106"/>
      <c r="X6" s="107"/>
      <c r="Y6" s="120"/>
      <c r="Z6" s="107"/>
      <c r="AA6" s="137" t="s">
        <v>565</v>
      </c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143</v>
      </c>
      <c r="C7" s="132"/>
      <c r="D7" s="132"/>
      <c r="E7" s="132"/>
      <c r="F7" s="132"/>
      <c r="G7" s="122" t="s">
        <v>227</v>
      </c>
      <c r="H7" s="133"/>
      <c r="I7" s="133"/>
      <c r="J7" s="133"/>
      <c r="K7" s="123"/>
      <c r="L7" s="131" t="s">
        <v>33</v>
      </c>
      <c r="M7" s="132"/>
      <c r="N7" s="13">
        <v>50</v>
      </c>
      <c r="O7" s="14"/>
      <c r="P7" s="8" t="s">
        <v>32</v>
      </c>
      <c r="Q7" s="8"/>
      <c r="R7" s="8" t="s">
        <v>25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232</v>
      </c>
      <c r="C8" s="133"/>
      <c r="D8" s="133"/>
      <c r="E8" s="133"/>
      <c r="F8" s="123"/>
      <c r="G8" s="122" t="s">
        <v>228</v>
      </c>
      <c r="H8" s="133"/>
      <c r="I8" s="133"/>
      <c r="J8" s="133"/>
      <c r="K8" s="123"/>
      <c r="L8" s="131" t="s">
        <v>33</v>
      </c>
      <c r="M8" s="132"/>
      <c r="N8" s="13">
        <v>200</v>
      </c>
      <c r="O8" s="14"/>
      <c r="P8" s="8"/>
      <c r="Q8" s="8"/>
      <c r="R8" s="8" t="s">
        <v>25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18</v>
      </c>
      <c r="C9" s="133"/>
      <c r="D9" s="133"/>
      <c r="E9" s="133"/>
      <c r="F9" s="123"/>
      <c r="G9" s="122" t="s">
        <v>229</v>
      </c>
      <c r="H9" s="133"/>
      <c r="I9" s="133"/>
      <c r="J9" s="133"/>
      <c r="K9" s="123"/>
      <c r="L9" s="131" t="s">
        <v>33</v>
      </c>
      <c r="M9" s="132"/>
      <c r="N9" s="13">
        <v>2000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51</v>
      </c>
      <c r="C10" s="133"/>
      <c r="D10" s="133"/>
      <c r="E10" s="133"/>
      <c r="F10" s="123"/>
      <c r="G10" s="122" t="s">
        <v>52</v>
      </c>
      <c r="H10" s="133"/>
      <c r="I10" s="133"/>
      <c r="J10" s="133"/>
      <c r="K10" s="123"/>
      <c r="L10" s="122" t="s">
        <v>43</v>
      </c>
      <c r="M10" s="123"/>
      <c r="N10" s="13">
        <v>8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182</v>
      </c>
      <c r="C11" s="133"/>
      <c r="D11" s="133"/>
      <c r="E11" s="133"/>
      <c r="F11" s="123"/>
      <c r="G11" s="122" t="s">
        <v>230</v>
      </c>
      <c r="H11" s="133"/>
      <c r="I11" s="133"/>
      <c r="J11" s="133"/>
      <c r="K11" s="123"/>
      <c r="L11" s="122" t="s">
        <v>43</v>
      </c>
      <c r="M11" s="123"/>
      <c r="N11" s="13">
        <v>100</v>
      </c>
      <c r="O11" s="14"/>
      <c r="P11" s="8"/>
      <c r="Q11" s="8"/>
      <c r="R11" s="8" t="s">
        <v>25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14</v>
      </c>
      <c r="C12" s="133"/>
      <c r="D12" s="133"/>
      <c r="E12" s="133"/>
      <c r="F12" s="123"/>
      <c r="G12" s="122" t="s">
        <v>39</v>
      </c>
      <c r="H12" s="133"/>
      <c r="I12" s="133"/>
      <c r="J12" s="133"/>
      <c r="K12" s="123"/>
      <c r="L12" s="122" t="s">
        <v>42</v>
      </c>
      <c r="M12" s="123"/>
      <c r="N12" s="13"/>
      <c r="O12" s="14"/>
      <c r="P12" s="8"/>
      <c r="Q12" s="8"/>
      <c r="R12" s="8" t="s">
        <v>25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183</v>
      </c>
      <c r="C13" s="133"/>
      <c r="D13" s="133"/>
      <c r="E13" s="133"/>
      <c r="F13" s="123"/>
      <c r="G13" s="122" t="s">
        <v>231</v>
      </c>
      <c r="H13" s="133"/>
      <c r="I13" s="133"/>
      <c r="J13" s="133"/>
      <c r="K13" s="123"/>
      <c r="L13" s="122" t="s">
        <v>43</v>
      </c>
      <c r="M13" s="123"/>
      <c r="N13" s="13">
        <v>100</v>
      </c>
      <c r="O13" s="14"/>
      <c r="P13" s="8"/>
      <c r="Q13" s="8"/>
      <c r="R13" s="8" t="s">
        <v>25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184</v>
      </c>
      <c r="C14" s="133"/>
      <c r="D14" s="133"/>
      <c r="E14" s="133"/>
      <c r="F14" s="123"/>
      <c r="G14" s="122" t="s">
        <v>41</v>
      </c>
      <c r="H14" s="133"/>
      <c r="I14" s="133"/>
      <c r="J14" s="133"/>
      <c r="K14" s="123"/>
      <c r="L14" s="122" t="s">
        <v>42</v>
      </c>
      <c r="M14" s="123"/>
      <c r="N14" s="13"/>
      <c r="O14" s="14"/>
      <c r="P14" s="8"/>
      <c r="Q14" s="8"/>
      <c r="R14" s="8" t="s">
        <v>25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218</v>
      </c>
      <c r="I2" s="98"/>
      <c r="J2" s="98"/>
      <c r="K2" s="98"/>
      <c r="L2" s="98"/>
      <c r="M2" s="98"/>
      <c r="N2" s="98"/>
      <c r="O2" s="111" t="s">
        <v>212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219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233</v>
      </c>
      <c r="C6" s="132"/>
      <c r="D6" s="132"/>
      <c r="E6" s="132"/>
      <c r="F6" s="132"/>
      <c r="G6" s="131" t="s">
        <v>276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25</v>
      </c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234</v>
      </c>
      <c r="C7" s="132"/>
      <c r="D7" s="132"/>
      <c r="E7" s="132"/>
      <c r="F7" s="132"/>
      <c r="G7" s="131" t="s">
        <v>277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25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235</v>
      </c>
      <c r="C8" s="133"/>
      <c r="D8" s="133"/>
      <c r="E8" s="133"/>
      <c r="F8" s="123"/>
      <c r="G8" s="122" t="s">
        <v>278</v>
      </c>
      <c r="H8" s="133"/>
      <c r="I8" s="133"/>
      <c r="J8" s="133"/>
      <c r="K8" s="123"/>
      <c r="L8" s="131" t="s">
        <v>33</v>
      </c>
      <c r="M8" s="132"/>
      <c r="N8" s="13">
        <v>500</v>
      </c>
      <c r="O8" s="14"/>
      <c r="P8" s="8"/>
      <c r="Q8" s="8"/>
      <c r="R8" s="8" t="s">
        <v>25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236</v>
      </c>
      <c r="C9" s="133"/>
      <c r="D9" s="133"/>
      <c r="E9" s="133"/>
      <c r="F9" s="123"/>
      <c r="G9" s="122" t="s">
        <v>279</v>
      </c>
      <c r="H9" s="133"/>
      <c r="I9" s="133"/>
      <c r="J9" s="133"/>
      <c r="K9" s="123"/>
      <c r="L9" s="131" t="s">
        <v>33</v>
      </c>
      <c r="M9" s="132"/>
      <c r="N9" s="13">
        <v>500</v>
      </c>
      <c r="O9" s="14"/>
      <c r="P9" s="8"/>
      <c r="Q9" s="8"/>
      <c r="R9" s="8" t="s">
        <v>25</v>
      </c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31" t="s">
        <v>237</v>
      </c>
      <c r="C10" s="132"/>
      <c r="D10" s="132"/>
      <c r="E10" s="132"/>
      <c r="F10" s="132"/>
      <c r="G10" s="131" t="s">
        <v>280</v>
      </c>
      <c r="H10" s="132"/>
      <c r="I10" s="132"/>
      <c r="J10" s="132"/>
      <c r="K10" s="132"/>
      <c r="L10" s="131" t="s">
        <v>33</v>
      </c>
      <c r="M10" s="132"/>
      <c r="N10" s="13">
        <v>2000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239</v>
      </c>
      <c r="C11" s="133"/>
      <c r="D11" s="133"/>
      <c r="E11" s="133"/>
      <c r="F11" s="123"/>
      <c r="G11" s="122" t="s">
        <v>281</v>
      </c>
      <c r="H11" s="133"/>
      <c r="I11" s="133"/>
      <c r="J11" s="133"/>
      <c r="K11" s="123"/>
      <c r="L11" s="122" t="s">
        <v>43</v>
      </c>
      <c r="M11" s="123"/>
      <c r="N11" s="13">
        <v>50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238</v>
      </c>
      <c r="C12" s="132"/>
      <c r="D12" s="132"/>
      <c r="E12" s="132"/>
      <c r="F12" s="132"/>
      <c r="G12" s="131" t="s">
        <v>282</v>
      </c>
      <c r="H12" s="132"/>
      <c r="I12" s="132"/>
      <c r="J12" s="132"/>
      <c r="K12" s="132"/>
      <c r="L12" s="122" t="s">
        <v>43</v>
      </c>
      <c r="M12" s="123"/>
      <c r="N12" s="13">
        <v>2000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182</v>
      </c>
      <c r="C13" s="133"/>
      <c r="D13" s="133"/>
      <c r="E13" s="133"/>
      <c r="F13" s="123"/>
      <c r="G13" s="122" t="s">
        <v>38</v>
      </c>
      <c r="H13" s="133"/>
      <c r="I13" s="133"/>
      <c r="J13" s="133"/>
      <c r="K13" s="123"/>
      <c r="L13" s="122" t="s">
        <v>43</v>
      </c>
      <c r="M13" s="123"/>
      <c r="N13" s="13">
        <v>100</v>
      </c>
      <c r="O13" s="14"/>
      <c r="P13" s="8"/>
      <c r="Q13" s="8"/>
      <c r="R13" s="8" t="s">
        <v>25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14</v>
      </c>
      <c r="C14" s="133"/>
      <c r="D14" s="133"/>
      <c r="E14" s="133"/>
      <c r="F14" s="123"/>
      <c r="G14" s="122" t="s">
        <v>39</v>
      </c>
      <c r="H14" s="133"/>
      <c r="I14" s="133"/>
      <c r="J14" s="133"/>
      <c r="K14" s="123"/>
      <c r="L14" s="122" t="s">
        <v>42</v>
      </c>
      <c r="M14" s="123"/>
      <c r="N14" s="13"/>
      <c r="O14" s="14"/>
      <c r="P14" s="8"/>
      <c r="Q14" s="8"/>
      <c r="R14" s="8" t="s">
        <v>25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 t="s">
        <v>183</v>
      </c>
      <c r="C15" s="133"/>
      <c r="D15" s="133"/>
      <c r="E15" s="133"/>
      <c r="F15" s="123"/>
      <c r="G15" s="122" t="s">
        <v>40</v>
      </c>
      <c r="H15" s="133"/>
      <c r="I15" s="133"/>
      <c r="J15" s="133"/>
      <c r="K15" s="123"/>
      <c r="L15" s="122" t="s">
        <v>43</v>
      </c>
      <c r="M15" s="123"/>
      <c r="N15" s="13">
        <v>100</v>
      </c>
      <c r="O15" s="14"/>
      <c r="P15" s="8"/>
      <c r="Q15" s="8"/>
      <c r="R15" s="8" t="s">
        <v>25</v>
      </c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 t="s">
        <v>184</v>
      </c>
      <c r="C16" s="133"/>
      <c r="D16" s="133"/>
      <c r="E16" s="133"/>
      <c r="F16" s="123"/>
      <c r="G16" s="122" t="s">
        <v>41</v>
      </c>
      <c r="H16" s="133"/>
      <c r="I16" s="133"/>
      <c r="J16" s="133"/>
      <c r="K16" s="123"/>
      <c r="L16" s="122" t="s">
        <v>42</v>
      </c>
      <c r="M16" s="123"/>
      <c r="N16" s="13"/>
      <c r="O16" s="14"/>
      <c r="P16" s="8"/>
      <c r="Q16" s="8"/>
      <c r="R16" s="8" t="s">
        <v>25</v>
      </c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220</v>
      </c>
      <c r="I2" s="98"/>
      <c r="J2" s="98"/>
      <c r="K2" s="98"/>
      <c r="L2" s="98"/>
      <c r="M2" s="98"/>
      <c r="N2" s="98"/>
      <c r="O2" s="111" t="s">
        <v>224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221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233</v>
      </c>
      <c r="C6" s="132"/>
      <c r="D6" s="132"/>
      <c r="E6" s="132"/>
      <c r="F6" s="132"/>
      <c r="G6" s="131" t="s">
        <v>276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240</v>
      </c>
      <c r="C7" s="132"/>
      <c r="D7" s="132"/>
      <c r="E7" s="132"/>
      <c r="F7" s="132"/>
      <c r="G7" s="131" t="s">
        <v>284</v>
      </c>
      <c r="H7" s="132"/>
      <c r="I7" s="132"/>
      <c r="J7" s="132"/>
      <c r="K7" s="132"/>
      <c r="L7" s="131" t="s">
        <v>33</v>
      </c>
      <c r="M7" s="132"/>
      <c r="N7" s="13">
        <v>5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241</v>
      </c>
      <c r="C8" s="133"/>
      <c r="D8" s="133"/>
      <c r="E8" s="133"/>
      <c r="F8" s="123"/>
      <c r="G8" s="122" t="s">
        <v>285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242</v>
      </c>
      <c r="C9" s="133"/>
      <c r="D9" s="133"/>
      <c r="E9" s="133"/>
      <c r="F9" s="123"/>
      <c r="G9" s="122" t="s">
        <v>286</v>
      </c>
      <c r="H9" s="133"/>
      <c r="I9" s="133"/>
      <c r="J9" s="133"/>
      <c r="K9" s="123"/>
      <c r="L9" s="131" t="s">
        <v>33</v>
      </c>
      <c r="M9" s="132"/>
      <c r="N9" s="13">
        <v>5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455</v>
      </c>
      <c r="C10" s="133"/>
      <c r="D10" s="133"/>
      <c r="E10" s="133"/>
      <c r="F10" s="123"/>
      <c r="G10" s="122" t="s">
        <v>454</v>
      </c>
      <c r="H10" s="133"/>
      <c r="I10" s="133"/>
      <c r="J10" s="133"/>
      <c r="K10" s="123"/>
      <c r="L10" s="122" t="s">
        <v>43</v>
      </c>
      <c r="M10" s="123"/>
      <c r="N10" s="13">
        <v>1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182</v>
      </c>
      <c r="C11" s="133"/>
      <c r="D11" s="133"/>
      <c r="E11" s="133"/>
      <c r="F11" s="123"/>
      <c r="G11" s="122" t="s">
        <v>162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14</v>
      </c>
      <c r="C12" s="133"/>
      <c r="D12" s="133"/>
      <c r="E12" s="133"/>
      <c r="F12" s="123"/>
      <c r="G12" s="122" t="s">
        <v>163</v>
      </c>
      <c r="H12" s="133"/>
      <c r="I12" s="133"/>
      <c r="J12" s="133"/>
      <c r="K12" s="123"/>
      <c r="L12" s="122" t="s">
        <v>167</v>
      </c>
      <c r="M12" s="123"/>
      <c r="N12" s="13"/>
      <c r="O12" s="14"/>
      <c r="P12" s="8"/>
      <c r="Q12" s="8"/>
      <c r="R12" s="8" t="s">
        <v>32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183</v>
      </c>
      <c r="C13" s="133"/>
      <c r="D13" s="133"/>
      <c r="E13" s="133"/>
      <c r="F13" s="123"/>
      <c r="G13" s="122" t="s">
        <v>164</v>
      </c>
      <c r="H13" s="133"/>
      <c r="I13" s="133"/>
      <c r="J13" s="133"/>
      <c r="K13" s="123"/>
      <c r="L13" s="122" t="s">
        <v>166</v>
      </c>
      <c r="M13" s="123"/>
      <c r="N13" s="13">
        <v>100</v>
      </c>
      <c r="O13" s="14"/>
      <c r="P13" s="8"/>
      <c r="Q13" s="8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 t="s">
        <v>184</v>
      </c>
      <c r="C14" s="132"/>
      <c r="D14" s="132"/>
      <c r="E14" s="132"/>
      <c r="F14" s="132"/>
      <c r="G14" s="131" t="s">
        <v>165</v>
      </c>
      <c r="H14" s="132"/>
      <c r="I14" s="132"/>
      <c r="J14" s="132"/>
      <c r="K14" s="132"/>
      <c r="L14" s="122" t="s">
        <v>167</v>
      </c>
      <c r="M14" s="123"/>
      <c r="N14" s="13"/>
      <c r="O14" s="14"/>
      <c r="P14" s="8"/>
      <c r="Q14" s="8"/>
      <c r="R14" s="8" t="s">
        <v>32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222</v>
      </c>
      <c r="I2" s="98"/>
      <c r="J2" s="98"/>
      <c r="K2" s="98"/>
      <c r="L2" s="98"/>
      <c r="M2" s="98"/>
      <c r="N2" s="98"/>
      <c r="O2" s="111" t="s">
        <v>225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233</v>
      </c>
      <c r="C6" s="132"/>
      <c r="D6" s="132"/>
      <c r="E6" s="132"/>
      <c r="F6" s="132"/>
      <c r="G6" s="131" t="s">
        <v>276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26.25" customHeight="1">
      <c r="A7" s="7">
        <f aca="true" t="shared" si="0" ref="A7:A34">ROW()-4</f>
        <v>3</v>
      </c>
      <c r="B7" s="131" t="s">
        <v>243</v>
      </c>
      <c r="C7" s="132"/>
      <c r="D7" s="132"/>
      <c r="E7" s="132"/>
      <c r="F7" s="132"/>
      <c r="G7" s="131" t="s">
        <v>501</v>
      </c>
      <c r="H7" s="132"/>
      <c r="I7" s="132"/>
      <c r="J7" s="132"/>
      <c r="K7" s="132"/>
      <c r="L7" s="131" t="s">
        <v>33</v>
      </c>
      <c r="M7" s="132"/>
      <c r="N7" s="13">
        <v>10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 t="s">
        <v>502</v>
      </c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244</v>
      </c>
      <c r="C8" s="133"/>
      <c r="D8" s="133"/>
      <c r="E8" s="133"/>
      <c r="F8" s="123"/>
      <c r="G8" s="122" t="s">
        <v>283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 t="s">
        <v>245</v>
      </c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182</v>
      </c>
      <c r="C9" s="133"/>
      <c r="D9" s="133"/>
      <c r="E9" s="133"/>
      <c r="F9" s="123"/>
      <c r="G9" s="122" t="s">
        <v>38</v>
      </c>
      <c r="H9" s="133"/>
      <c r="I9" s="133"/>
      <c r="J9" s="133"/>
      <c r="K9" s="123"/>
      <c r="L9" s="122" t="s">
        <v>43</v>
      </c>
      <c r="M9" s="123"/>
      <c r="N9" s="13">
        <v>100</v>
      </c>
      <c r="O9" s="14"/>
      <c r="P9" s="8"/>
      <c r="Q9" s="8"/>
      <c r="R9" s="8" t="s">
        <v>32</v>
      </c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14</v>
      </c>
      <c r="C10" s="133"/>
      <c r="D10" s="133"/>
      <c r="E10" s="133"/>
      <c r="F10" s="123"/>
      <c r="G10" s="122" t="s">
        <v>39</v>
      </c>
      <c r="H10" s="133"/>
      <c r="I10" s="133"/>
      <c r="J10" s="133"/>
      <c r="K10" s="123"/>
      <c r="L10" s="122" t="s">
        <v>42</v>
      </c>
      <c r="M10" s="123"/>
      <c r="N10" s="13"/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183</v>
      </c>
      <c r="C11" s="133"/>
      <c r="D11" s="133"/>
      <c r="E11" s="133"/>
      <c r="F11" s="123"/>
      <c r="G11" s="122" t="s">
        <v>40</v>
      </c>
      <c r="H11" s="133"/>
      <c r="I11" s="133"/>
      <c r="J11" s="133"/>
      <c r="K11" s="123"/>
      <c r="L11" s="122" t="s">
        <v>43</v>
      </c>
      <c r="M11" s="123"/>
      <c r="N11" s="13">
        <v>100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184</v>
      </c>
      <c r="C12" s="133"/>
      <c r="D12" s="133"/>
      <c r="E12" s="133"/>
      <c r="F12" s="123"/>
      <c r="G12" s="122" t="s">
        <v>41</v>
      </c>
      <c r="H12" s="133"/>
      <c r="I12" s="133"/>
      <c r="J12" s="133"/>
      <c r="K12" s="123"/>
      <c r="L12" s="122" t="s">
        <v>42</v>
      </c>
      <c r="M12" s="123"/>
      <c r="N12" s="13"/>
      <c r="O12" s="14"/>
      <c r="P12" s="8"/>
      <c r="Q12" s="8"/>
      <c r="R12" s="8" t="s">
        <v>32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22"/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252</v>
      </c>
      <c r="I2" s="98"/>
      <c r="J2" s="98"/>
      <c r="K2" s="98"/>
      <c r="L2" s="98"/>
      <c r="M2" s="98"/>
      <c r="N2" s="98"/>
      <c r="O2" s="111" t="s">
        <v>253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254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255</v>
      </c>
      <c r="C6" s="132"/>
      <c r="D6" s="132"/>
      <c r="E6" s="132"/>
      <c r="F6" s="132"/>
      <c r="G6" s="122" t="s">
        <v>287</v>
      </c>
      <c r="H6" s="133"/>
      <c r="I6" s="133"/>
      <c r="J6" s="133"/>
      <c r="K6" s="123"/>
      <c r="L6" s="122" t="s">
        <v>33</v>
      </c>
      <c r="M6" s="123"/>
      <c r="N6" s="13">
        <v>20</v>
      </c>
      <c r="O6" s="14"/>
      <c r="P6" s="8" t="s">
        <v>32</v>
      </c>
      <c r="Q6" s="8"/>
      <c r="R6" s="8" t="s">
        <v>25</v>
      </c>
      <c r="S6" s="120"/>
      <c r="T6" s="106"/>
      <c r="U6" s="106"/>
      <c r="V6" s="105"/>
      <c r="W6" s="106"/>
      <c r="X6" s="107"/>
      <c r="Y6" s="120"/>
      <c r="Z6" s="107"/>
      <c r="AA6" s="137" t="s">
        <v>565</v>
      </c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256</v>
      </c>
      <c r="C7" s="132"/>
      <c r="D7" s="132"/>
      <c r="E7" s="132"/>
      <c r="F7" s="132"/>
      <c r="G7" s="122" t="s">
        <v>144</v>
      </c>
      <c r="H7" s="133"/>
      <c r="I7" s="133"/>
      <c r="J7" s="133"/>
      <c r="K7" s="123"/>
      <c r="L7" s="122" t="s">
        <v>33</v>
      </c>
      <c r="M7" s="123"/>
      <c r="N7" s="13">
        <v>50</v>
      </c>
      <c r="O7" s="14"/>
      <c r="P7" s="8" t="s">
        <v>32</v>
      </c>
      <c r="Q7" s="8"/>
      <c r="R7" s="8" t="s">
        <v>25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257</v>
      </c>
      <c r="C8" s="133"/>
      <c r="D8" s="133"/>
      <c r="E8" s="133"/>
      <c r="F8" s="123"/>
      <c r="G8" s="122" t="s">
        <v>288</v>
      </c>
      <c r="H8" s="133"/>
      <c r="I8" s="133"/>
      <c r="J8" s="133"/>
      <c r="K8" s="123"/>
      <c r="L8" s="122" t="s">
        <v>33</v>
      </c>
      <c r="M8" s="123"/>
      <c r="N8" s="13">
        <v>5</v>
      </c>
      <c r="O8" s="14"/>
      <c r="P8" s="8"/>
      <c r="Q8" s="8"/>
      <c r="R8" s="8" t="s">
        <v>25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258</v>
      </c>
      <c r="C9" s="133"/>
      <c r="D9" s="133"/>
      <c r="E9" s="133"/>
      <c r="F9" s="123"/>
      <c r="G9" s="122" t="s">
        <v>289</v>
      </c>
      <c r="H9" s="133"/>
      <c r="I9" s="133"/>
      <c r="J9" s="133"/>
      <c r="K9" s="123"/>
      <c r="L9" s="122" t="s">
        <v>33</v>
      </c>
      <c r="M9" s="123"/>
      <c r="N9" s="13">
        <v>200</v>
      </c>
      <c r="O9" s="14"/>
      <c r="P9" s="8"/>
      <c r="Q9" s="8"/>
      <c r="R9" s="8" t="s">
        <v>25</v>
      </c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31" t="s">
        <v>259</v>
      </c>
      <c r="C10" s="132"/>
      <c r="D10" s="132"/>
      <c r="E10" s="132"/>
      <c r="F10" s="132"/>
      <c r="G10" s="122" t="s">
        <v>290</v>
      </c>
      <c r="H10" s="133"/>
      <c r="I10" s="133"/>
      <c r="J10" s="133"/>
      <c r="K10" s="123"/>
      <c r="L10" s="122" t="s">
        <v>43</v>
      </c>
      <c r="M10" s="123"/>
      <c r="N10" s="13">
        <v>1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 t="s">
        <v>260</v>
      </c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</v>
      </c>
      <c r="C11" s="133"/>
      <c r="D11" s="133"/>
      <c r="E11" s="133"/>
      <c r="F11" s="123"/>
      <c r="G11" s="122" t="s">
        <v>291</v>
      </c>
      <c r="H11" s="133"/>
      <c r="I11" s="133"/>
      <c r="J11" s="133"/>
      <c r="K11" s="123"/>
      <c r="L11" s="122" t="s">
        <v>33</v>
      </c>
      <c r="M11" s="123"/>
      <c r="N11" s="13">
        <v>2000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51</v>
      </c>
      <c r="C12" s="132"/>
      <c r="D12" s="132"/>
      <c r="E12" s="132"/>
      <c r="F12" s="132"/>
      <c r="G12" s="131" t="s">
        <v>292</v>
      </c>
      <c r="H12" s="132"/>
      <c r="I12" s="132"/>
      <c r="J12" s="132"/>
      <c r="K12" s="132"/>
      <c r="L12" s="122" t="s">
        <v>43</v>
      </c>
      <c r="M12" s="123"/>
      <c r="N12" s="13">
        <v>8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535</v>
      </c>
      <c r="C13" s="133"/>
      <c r="D13" s="133"/>
      <c r="E13" s="133"/>
      <c r="F13" s="123"/>
      <c r="G13" s="122" t="s">
        <v>538</v>
      </c>
      <c r="H13" s="133"/>
      <c r="I13" s="133"/>
      <c r="J13" s="133"/>
      <c r="K13" s="123"/>
      <c r="L13" s="122" t="s">
        <v>43</v>
      </c>
      <c r="M13" s="123"/>
      <c r="N13" s="13">
        <v>50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536</v>
      </c>
      <c r="C14" s="133"/>
      <c r="D14" s="133"/>
      <c r="E14" s="133"/>
      <c r="F14" s="123"/>
      <c r="G14" s="122" t="s">
        <v>539</v>
      </c>
      <c r="H14" s="133"/>
      <c r="I14" s="133"/>
      <c r="J14" s="133"/>
      <c r="K14" s="123"/>
      <c r="L14" s="122" t="s">
        <v>43</v>
      </c>
      <c r="M14" s="123"/>
      <c r="N14" s="13">
        <v>3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 t="s">
        <v>537</v>
      </c>
      <c r="C15" s="133"/>
      <c r="D15" s="133"/>
      <c r="E15" s="133"/>
      <c r="F15" s="123"/>
      <c r="G15" s="122" t="s">
        <v>540</v>
      </c>
      <c r="H15" s="133"/>
      <c r="I15" s="133"/>
      <c r="J15" s="133"/>
      <c r="K15" s="123"/>
      <c r="L15" s="122" t="s">
        <v>43</v>
      </c>
      <c r="M15" s="123"/>
      <c r="N15" s="13">
        <v>3</v>
      </c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 t="s">
        <v>182</v>
      </c>
      <c r="C16" s="133"/>
      <c r="D16" s="133"/>
      <c r="E16" s="133"/>
      <c r="F16" s="123"/>
      <c r="G16" s="122" t="s">
        <v>38</v>
      </c>
      <c r="H16" s="133"/>
      <c r="I16" s="133"/>
      <c r="J16" s="133"/>
      <c r="K16" s="123"/>
      <c r="L16" s="122" t="s">
        <v>43</v>
      </c>
      <c r="M16" s="123"/>
      <c r="N16" s="13">
        <v>100</v>
      </c>
      <c r="O16" s="14"/>
      <c r="P16" s="8"/>
      <c r="Q16" s="8"/>
      <c r="R16" s="8" t="s">
        <v>25</v>
      </c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14</v>
      </c>
      <c r="C17" s="133"/>
      <c r="D17" s="133"/>
      <c r="E17" s="133"/>
      <c r="F17" s="123"/>
      <c r="G17" s="122" t="s">
        <v>39</v>
      </c>
      <c r="H17" s="133"/>
      <c r="I17" s="133"/>
      <c r="J17" s="133"/>
      <c r="K17" s="123"/>
      <c r="L17" s="122" t="s">
        <v>42</v>
      </c>
      <c r="M17" s="123"/>
      <c r="N17" s="13"/>
      <c r="O17" s="14"/>
      <c r="P17" s="8"/>
      <c r="Q17" s="8"/>
      <c r="R17" s="8" t="s">
        <v>25</v>
      </c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 customHeight="1">
      <c r="A18" s="7">
        <f t="shared" si="0"/>
        <v>14</v>
      </c>
      <c r="B18" s="122" t="s">
        <v>183</v>
      </c>
      <c r="C18" s="133"/>
      <c r="D18" s="133"/>
      <c r="E18" s="133"/>
      <c r="F18" s="123"/>
      <c r="G18" s="122" t="s">
        <v>40</v>
      </c>
      <c r="H18" s="133"/>
      <c r="I18" s="133"/>
      <c r="J18" s="133"/>
      <c r="K18" s="123"/>
      <c r="L18" s="122" t="s">
        <v>43</v>
      </c>
      <c r="M18" s="123"/>
      <c r="N18" s="13">
        <v>100</v>
      </c>
      <c r="O18" s="14"/>
      <c r="P18" s="8"/>
      <c r="Q18" s="8"/>
      <c r="R18" s="8" t="s">
        <v>25</v>
      </c>
      <c r="S18" s="120"/>
      <c r="T18" s="106"/>
      <c r="U18" s="121"/>
      <c r="V18" s="105"/>
      <c r="W18" s="106"/>
      <c r="X18" s="107"/>
      <c r="Y18" s="120"/>
      <c r="Z18" s="107"/>
      <c r="AA18" s="137"/>
      <c r="AB18" s="141"/>
      <c r="AC18" s="141"/>
      <c r="AD18" s="141"/>
      <c r="AE18" s="141"/>
      <c r="AF18" s="141"/>
      <c r="AG18" s="142"/>
    </row>
    <row r="19" spans="1:33" ht="13.5">
      <c r="A19" s="7">
        <f t="shared" si="0"/>
        <v>15</v>
      </c>
      <c r="B19" s="122" t="s">
        <v>184</v>
      </c>
      <c r="C19" s="133"/>
      <c r="D19" s="133"/>
      <c r="E19" s="133"/>
      <c r="F19" s="123"/>
      <c r="G19" s="122" t="s">
        <v>41</v>
      </c>
      <c r="H19" s="133"/>
      <c r="I19" s="133"/>
      <c r="J19" s="133"/>
      <c r="K19" s="123"/>
      <c r="L19" s="122" t="s">
        <v>42</v>
      </c>
      <c r="M19" s="123"/>
      <c r="N19" s="13"/>
      <c r="O19" s="14"/>
      <c r="P19" s="8"/>
      <c r="Q19" s="8"/>
      <c r="R19" s="8" t="s">
        <v>25</v>
      </c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53"/>
      <c r="C30" s="154"/>
      <c r="D30" s="154"/>
      <c r="E30" s="154"/>
      <c r="F30" s="155"/>
      <c r="G30" s="153"/>
      <c r="H30" s="154"/>
      <c r="I30" s="154"/>
      <c r="J30" s="154"/>
      <c r="K30" s="155"/>
      <c r="L30" s="153"/>
      <c r="M30" s="155"/>
      <c r="N30" s="13"/>
      <c r="O30" s="14"/>
      <c r="P30" s="8"/>
      <c r="Q30" s="8"/>
      <c r="R30" s="8"/>
      <c r="S30" s="120"/>
      <c r="T30" s="106"/>
      <c r="U30" s="121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53"/>
      <c r="C31" s="154"/>
      <c r="D31" s="154"/>
      <c r="E31" s="154"/>
      <c r="F31" s="155"/>
      <c r="G31" s="153"/>
      <c r="H31" s="154"/>
      <c r="I31" s="154"/>
      <c r="J31" s="154"/>
      <c r="K31" s="155"/>
      <c r="L31" s="153"/>
      <c r="M31" s="155"/>
      <c r="N31" s="13"/>
      <c r="O31" s="14"/>
      <c r="P31" s="8"/>
      <c r="Q31" s="8"/>
      <c r="R31" s="8"/>
      <c r="S31" s="120"/>
      <c r="T31" s="106"/>
      <c r="U31" s="121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53"/>
      <c r="C32" s="154"/>
      <c r="D32" s="154"/>
      <c r="E32" s="154"/>
      <c r="F32" s="155"/>
      <c r="G32" s="153"/>
      <c r="H32" s="154"/>
      <c r="I32" s="154"/>
      <c r="J32" s="154"/>
      <c r="K32" s="155"/>
      <c r="L32" s="153"/>
      <c r="M32" s="155"/>
      <c r="N32" s="13"/>
      <c r="O32" s="14"/>
      <c r="P32" s="8"/>
      <c r="Q32" s="8"/>
      <c r="R32" s="8"/>
      <c r="S32" s="120"/>
      <c r="T32" s="106"/>
      <c r="U32" s="121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B34:F34"/>
    <mergeCell ref="B33:F33"/>
    <mergeCell ref="G33:K33"/>
    <mergeCell ref="L33:M33"/>
    <mergeCell ref="S33:U33"/>
    <mergeCell ref="V33:X33"/>
    <mergeCell ref="G34:K34"/>
    <mergeCell ref="L34:M34"/>
    <mergeCell ref="S34:U34"/>
    <mergeCell ref="V34:X34"/>
    <mergeCell ref="Y32:Z32"/>
    <mergeCell ref="AA32:AG32"/>
    <mergeCell ref="V32:X32"/>
    <mergeCell ref="S32:U32"/>
    <mergeCell ref="Y34:Z34"/>
    <mergeCell ref="AA34:AG34"/>
    <mergeCell ref="AA33:AG33"/>
    <mergeCell ref="Y33:Z33"/>
    <mergeCell ref="B31:F31"/>
    <mergeCell ref="G31:K31"/>
    <mergeCell ref="L31:M31"/>
    <mergeCell ref="S31:U31"/>
    <mergeCell ref="V31:X31"/>
    <mergeCell ref="Y31:Z31"/>
    <mergeCell ref="B28:F28"/>
    <mergeCell ref="G28:K28"/>
    <mergeCell ref="L28:M28"/>
    <mergeCell ref="S28:U28"/>
    <mergeCell ref="V28:X28"/>
    <mergeCell ref="AA29:AG29"/>
    <mergeCell ref="B29:F29"/>
    <mergeCell ref="G29:K29"/>
    <mergeCell ref="Y27:Z27"/>
    <mergeCell ref="L29:M29"/>
    <mergeCell ref="S29:U29"/>
    <mergeCell ref="V29:X29"/>
    <mergeCell ref="Y29:Z29"/>
    <mergeCell ref="AA27:AG27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B26:F26"/>
    <mergeCell ref="G26:K26"/>
    <mergeCell ref="L26:M26"/>
    <mergeCell ref="S26:U26"/>
    <mergeCell ref="V26:X26"/>
    <mergeCell ref="Y26:Z26"/>
    <mergeCell ref="B24:F24"/>
    <mergeCell ref="G24:K24"/>
    <mergeCell ref="L24:M24"/>
    <mergeCell ref="S24:U24"/>
    <mergeCell ref="V24:X24"/>
    <mergeCell ref="AA25:AG25"/>
    <mergeCell ref="Y23:Z23"/>
    <mergeCell ref="L25:M25"/>
    <mergeCell ref="S25:U25"/>
    <mergeCell ref="V25:X25"/>
    <mergeCell ref="Y25:Z25"/>
    <mergeCell ref="AA23:AG23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B22:F22"/>
    <mergeCell ref="G22:K22"/>
    <mergeCell ref="L22:M22"/>
    <mergeCell ref="S22:U22"/>
    <mergeCell ref="V22:X22"/>
    <mergeCell ref="Y22:Z22"/>
    <mergeCell ref="B20:F20"/>
    <mergeCell ref="G20:K20"/>
    <mergeCell ref="L20:M20"/>
    <mergeCell ref="S20:U20"/>
    <mergeCell ref="V20:X20"/>
    <mergeCell ref="AA21:AG21"/>
    <mergeCell ref="Y19:Z19"/>
    <mergeCell ref="L21:M21"/>
    <mergeCell ref="S21:U21"/>
    <mergeCell ref="V21:X21"/>
    <mergeCell ref="Y21:Z21"/>
    <mergeCell ref="AA19:AG19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B18:F18"/>
    <mergeCell ref="G18:K18"/>
    <mergeCell ref="L18:M18"/>
    <mergeCell ref="S18:U18"/>
    <mergeCell ref="V18:X18"/>
    <mergeCell ref="Y18:Z18"/>
    <mergeCell ref="B16:F16"/>
    <mergeCell ref="G16:K16"/>
    <mergeCell ref="L16:M16"/>
    <mergeCell ref="S16:U16"/>
    <mergeCell ref="V16:X16"/>
    <mergeCell ref="AA17:AG17"/>
    <mergeCell ref="Y15:Z15"/>
    <mergeCell ref="L17:M17"/>
    <mergeCell ref="S17:U17"/>
    <mergeCell ref="V17:X17"/>
    <mergeCell ref="Y17:Z17"/>
    <mergeCell ref="AA15:AG15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B14:F14"/>
    <mergeCell ref="G14:K14"/>
    <mergeCell ref="L14:M14"/>
    <mergeCell ref="S14:U14"/>
    <mergeCell ref="V14:X14"/>
    <mergeCell ref="Y14:Z14"/>
    <mergeCell ref="B12:F12"/>
    <mergeCell ref="G12:K12"/>
    <mergeCell ref="L12:M12"/>
    <mergeCell ref="S12:U12"/>
    <mergeCell ref="V12:X12"/>
    <mergeCell ref="AA13:AG13"/>
    <mergeCell ref="Y11:Z11"/>
    <mergeCell ref="L13:M13"/>
    <mergeCell ref="S13:U13"/>
    <mergeCell ref="V13:X13"/>
    <mergeCell ref="Y13:Z13"/>
    <mergeCell ref="AA11:AG11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B10:F10"/>
    <mergeCell ref="G10:K10"/>
    <mergeCell ref="L10:M10"/>
    <mergeCell ref="S10:U10"/>
    <mergeCell ref="V10:X10"/>
    <mergeCell ref="Y10:Z10"/>
    <mergeCell ref="B8:F8"/>
    <mergeCell ref="G8:K8"/>
    <mergeCell ref="L8:M8"/>
    <mergeCell ref="S8:U8"/>
    <mergeCell ref="V8:X8"/>
    <mergeCell ref="AA9:AG9"/>
    <mergeCell ref="Y7:Z7"/>
    <mergeCell ref="L9:M9"/>
    <mergeCell ref="S9:U9"/>
    <mergeCell ref="V9:X9"/>
    <mergeCell ref="Y9:Z9"/>
    <mergeCell ref="AA7:AG7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B6:F6"/>
    <mergeCell ref="G6:K6"/>
    <mergeCell ref="L6:M6"/>
    <mergeCell ref="S6:U6"/>
    <mergeCell ref="V6:X6"/>
    <mergeCell ref="Y6:Z6"/>
    <mergeCell ref="B4:F4"/>
    <mergeCell ref="G4:K4"/>
    <mergeCell ref="L4:M4"/>
    <mergeCell ref="S4:X4"/>
    <mergeCell ref="Y4:Z4"/>
    <mergeCell ref="AA5:AG5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G30:K30"/>
    <mergeCell ref="A1:G2"/>
    <mergeCell ref="H1:N1"/>
    <mergeCell ref="O1:U1"/>
    <mergeCell ref="V1:X1"/>
    <mergeCell ref="Y1:AA1"/>
    <mergeCell ref="L5:M5"/>
    <mergeCell ref="S5:U5"/>
    <mergeCell ref="V5:X5"/>
    <mergeCell ref="Y5:Z5"/>
    <mergeCell ref="B30:F30"/>
    <mergeCell ref="L32:M32"/>
    <mergeCell ref="G32:K32"/>
    <mergeCell ref="B32:F32"/>
    <mergeCell ref="AA31:AG31"/>
    <mergeCell ref="AA30:AG30"/>
    <mergeCell ref="Y30:Z30"/>
    <mergeCell ref="V30:X30"/>
    <mergeCell ref="S30:U30"/>
    <mergeCell ref="L30:M30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6" customWidth="1"/>
    <col min="2" max="2" width="40.50390625" style="6" customWidth="1"/>
    <col min="3" max="3" width="24.50390625" style="6" customWidth="1"/>
    <col min="4" max="4" width="45.625" style="6" customWidth="1"/>
    <col min="5" max="16384" width="9.00390625" style="6" customWidth="1"/>
  </cols>
  <sheetData>
    <row r="1" ht="13.5">
      <c r="A1" s="38" t="s">
        <v>23</v>
      </c>
    </row>
    <row r="2" spans="1:4" s="1" customFormat="1" ht="13.5">
      <c r="A2" s="27"/>
      <c r="B2" s="27"/>
      <c r="C2" s="27"/>
      <c r="D2" s="27"/>
    </row>
    <row r="3" spans="1:4" s="1" customFormat="1" ht="19.5" customHeight="1" thickBot="1">
      <c r="A3" s="32" t="s">
        <v>0</v>
      </c>
      <c r="B3" s="33" t="s">
        <v>9</v>
      </c>
      <c r="C3" s="33" t="s">
        <v>10</v>
      </c>
      <c r="D3" s="34" t="s">
        <v>8</v>
      </c>
    </row>
    <row r="4" spans="1:4" s="5" customFormat="1" ht="14.25" thickTop="1">
      <c r="A4" s="31">
        <v>1</v>
      </c>
      <c r="B4" s="49" t="s">
        <v>47</v>
      </c>
      <c r="C4" s="40" t="s">
        <v>193</v>
      </c>
      <c r="D4" s="35"/>
    </row>
    <row r="5" spans="1:4" s="5" customFormat="1" ht="13.5">
      <c r="A5" s="30">
        <f>A4+1</f>
        <v>2</v>
      </c>
      <c r="B5" s="50" t="s">
        <v>48</v>
      </c>
      <c r="C5" s="39" t="s">
        <v>26</v>
      </c>
      <c r="D5" s="28"/>
    </row>
    <row r="6" spans="1:4" s="5" customFormat="1" ht="13.5">
      <c r="A6" s="30">
        <f aca="true" t="shared" si="0" ref="A6:A39">A5+1</f>
        <v>3</v>
      </c>
      <c r="B6" s="50" t="s">
        <v>44</v>
      </c>
      <c r="C6" s="39" t="s">
        <v>27</v>
      </c>
      <c r="D6" s="28"/>
    </row>
    <row r="7" spans="1:4" s="5" customFormat="1" ht="13.5">
      <c r="A7" s="30">
        <f t="shared" si="0"/>
        <v>4</v>
      </c>
      <c r="B7" s="50" t="s">
        <v>45</v>
      </c>
      <c r="C7" s="39" t="s">
        <v>28</v>
      </c>
      <c r="D7" s="28"/>
    </row>
    <row r="8" spans="1:4" s="5" customFormat="1" ht="13.5">
      <c r="A8" s="30">
        <f t="shared" si="0"/>
        <v>5</v>
      </c>
      <c r="B8" s="50" t="s">
        <v>46</v>
      </c>
      <c r="C8" s="39" t="s">
        <v>29</v>
      </c>
      <c r="D8" s="28"/>
    </row>
    <row r="9" spans="1:4" s="5" customFormat="1" ht="13.5">
      <c r="A9" s="30">
        <f t="shared" si="0"/>
        <v>6</v>
      </c>
      <c r="B9" s="50" t="s">
        <v>185</v>
      </c>
      <c r="C9" s="39" t="s">
        <v>186</v>
      </c>
      <c r="D9" s="28"/>
    </row>
    <row r="10" spans="1:4" s="5" customFormat="1" ht="13.5">
      <c r="A10" s="30">
        <f t="shared" si="0"/>
        <v>7</v>
      </c>
      <c r="B10" s="50" t="s">
        <v>86</v>
      </c>
      <c r="C10" s="39" t="s">
        <v>84</v>
      </c>
      <c r="D10" s="28"/>
    </row>
    <row r="11" spans="1:4" s="5" customFormat="1" ht="13.5" hidden="1">
      <c r="A11" s="30">
        <f t="shared" si="0"/>
        <v>8</v>
      </c>
      <c r="B11" s="50" t="s">
        <v>112</v>
      </c>
      <c r="C11" s="39" t="s">
        <v>114</v>
      </c>
      <c r="D11" s="28"/>
    </row>
    <row r="12" spans="1:4" s="5" customFormat="1" ht="13.5" hidden="1">
      <c r="A12" s="30">
        <f t="shared" si="0"/>
        <v>9</v>
      </c>
      <c r="B12" s="50" t="s">
        <v>113</v>
      </c>
      <c r="C12" s="39" t="s">
        <v>115</v>
      </c>
      <c r="D12" s="28"/>
    </row>
    <row r="13" spans="1:4" s="5" customFormat="1" ht="13.5">
      <c r="A13" s="30">
        <f t="shared" si="0"/>
        <v>10</v>
      </c>
      <c r="B13" s="50" t="s">
        <v>169</v>
      </c>
      <c r="C13" s="39" t="s">
        <v>170</v>
      </c>
      <c r="D13" s="28"/>
    </row>
    <row r="14" spans="1:4" s="5" customFormat="1" ht="13.5">
      <c r="A14" s="30">
        <f t="shared" si="0"/>
        <v>11</v>
      </c>
      <c r="B14" s="50" t="s">
        <v>202</v>
      </c>
      <c r="C14" s="39" t="s">
        <v>205</v>
      </c>
      <c r="D14" s="28"/>
    </row>
    <row r="15" spans="1:4" s="5" customFormat="1" ht="13.5">
      <c r="A15" s="30">
        <f t="shared" si="0"/>
        <v>12</v>
      </c>
      <c r="B15" s="50" t="s">
        <v>201</v>
      </c>
      <c r="C15" s="39" t="s">
        <v>206</v>
      </c>
      <c r="D15" s="28"/>
    </row>
    <row r="16" spans="1:4" s="5" customFormat="1" ht="13.5">
      <c r="A16" s="30">
        <f t="shared" si="0"/>
        <v>13</v>
      </c>
      <c r="B16" s="50" t="s">
        <v>207</v>
      </c>
      <c r="C16" s="39" t="s">
        <v>216</v>
      </c>
      <c r="D16" s="28"/>
    </row>
    <row r="17" spans="1:4" s="5" customFormat="1" ht="13.5">
      <c r="A17" s="30">
        <f t="shared" si="0"/>
        <v>14</v>
      </c>
      <c r="B17" s="50" t="s">
        <v>208</v>
      </c>
      <c r="C17" s="39" t="s">
        <v>212</v>
      </c>
      <c r="D17" s="28"/>
    </row>
    <row r="18" spans="1:4" s="5" customFormat="1" ht="13.5">
      <c r="A18" s="30">
        <f t="shared" si="0"/>
        <v>15</v>
      </c>
      <c r="B18" s="50" t="s">
        <v>209</v>
      </c>
      <c r="C18" s="29" t="s">
        <v>213</v>
      </c>
      <c r="D18" s="28"/>
    </row>
    <row r="19" spans="1:4" s="5" customFormat="1" ht="13.5">
      <c r="A19" s="30">
        <f t="shared" si="0"/>
        <v>16</v>
      </c>
      <c r="B19" s="50" t="s">
        <v>210</v>
      </c>
      <c r="C19" s="29" t="s">
        <v>214</v>
      </c>
      <c r="D19" s="28"/>
    </row>
    <row r="20" spans="1:4" s="5" customFormat="1" ht="13.5">
      <c r="A20" s="30">
        <f t="shared" si="0"/>
        <v>17</v>
      </c>
      <c r="B20" s="50" t="s">
        <v>246</v>
      </c>
      <c r="C20" s="39" t="s">
        <v>249</v>
      </c>
      <c r="D20" s="28"/>
    </row>
    <row r="21" spans="1:4" s="5" customFormat="1" ht="13.5">
      <c r="A21" s="30">
        <f t="shared" si="0"/>
        <v>18</v>
      </c>
      <c r="B21" s="50" t="s">
        <v>247</v>
      </c>
      <c r="C21" s="39" t="s">
        <v>250</v>
      </c>
      <c r="D21" s="28"/>
    </row>
    <row r="22" spans="1:4" s="5" customFormat="1" ht="13.5">
      <c r="A22" s="30">
        <f t="shared" si="0"/>
        <v>19</v>
      </c>
      <c r="B22" s="50" t="s">
        <v>248</v>
      </c>
      <c r="C22" s="39" t="s">
        <v>251</v>
      </c>
      <c r="D22" s="28"/>
    </row>
    <row r="23" spans="1:4" s="5" customFormat="1" ht="13.5">
      <c r="A23" s="30">
        <f t="shared" si="0"/>
        <v>20</v>
      </c>
      <c r="B23" s="50" t="s">
        <v>395</v>
      </c>
      <c r="C23" s="39" t="s">
        <v>397</v>
      </c>
      <c r="D23" s="28"/>
    </row>
    <row r="24" spans="1:4" s="5" customFormat="1" ht="13.5">
      <c r="A24" s="30">
        <f t="shared" si="0"/>
        <v>21</v>
      </c>
      <c r="B24" s="50" t="s">
        <v>322</v>
      </c>
      <c r="C24" s="39" t="s">
        <v>396</v>
      </c>
      <c r="D24" s="28"/>
    </row>
    <row r="25" spans="1:4" s="5" customFormat="1" ht="13.5">
      <c r="A25" s="30">
        <f t="shared" si="0"/>
        <v>22</v>
      </c>
      <c r="B25" s="50" t="s">
        <v>399</v>
      </c>
      <c r="C25" s="39" t="s">
        <v>398</v>
      </c>
      <c r="D25" s="28"/>
    </row>
    <row r="26" spans="1:4" s="5" customFormat="1" ht="13.5">
      <c r="A26" s="30">
        <f t="shared" si="0"/>
        <v>23</v>
      </c>
      <c r="B26" s="50" t="s">
        <v>401</v>
      </c>
      <c r="C26" s="39" t="s">
        <v>400</v>
      </c>
      <c r="D26" s="28"/>
    </row>
    <row r="27" spans="1:4" s="5" customFormat="1" ht="13.5">
      <c r="A27" s="30">
        <f t="shared" si="0"/>
        <v>24</v>
      </c>
      <c r="B27" s="50" t="s">
        <v>403</v>
      </c>
      <c r="C27" s="39" t="s">
        <v>402</v>
      </c>
      <c r="D27" s="28"/>
    </row>
    <row r="28" spans="1:4" s="5" customFormat="1" ht="13.5">
      <c r="A28" s="30">
        <f t="shared" si="0"/>
        <v>25</v>
      </c>
      <c r="B28" s="50" t="s">
        <v>404</v>
      </c>
      <c r="C28" s="39" t="s">
        <v>405</v>
      </c>
      <c r="D28" s="28"/>
    </row>
    <row r="29" spans="1:4" s="5" customFormat="1" ht="13.5">
      <c r="A29" s="30">
        <f t="shared" si="0"/>
        <v>26</v>
      </c>
      <c r="B29" s="50" t="s">
        <v>407</v>
      </c>
      <c r="C29" s="39" t="s">
        <v>406</v>
      </c>
      <c r="D29" s="28"/>
    </row>
    <row r="30" spans="1:4" s="5" customFormat="1" ht="13.5">
      <c r="A30" s="30">
        <f t="shared" si="0"/>
        <v>27</v>
      </c>
      <c r="B30" s="50" t="s">
        <v>426</v>
      </c>
      <c r="C30" s="39" t="s">
        <v>425</v>
      </c>
      <c r="D30" s="28"/>
    </row>
    <row r="31" spans="1:4" s="5" customFormat="1" ht="13.5">
      <c r="A31" s="30">
        <f t="shared" si="0"/>
        <v>28</v>
      </c>
      <c r="B31" s="50" t="s">
        <v>413</v>
      </c>
      <c r="C31" s="39" t="s">
        <v>412</v>
      </c>
      <c r="D31" s="28"/>
    </row>
    <row r="32" spans="1:4" s="5" customFormat="1" ht="13.5">
      <c r="A32" s="30">
        <f t="shared" si="0"/>
        <v>29</v>
      </c>
      <c r="B32" s="50" t="s">
        <v>414</v>
      </c>
      <c r="C32" s="29" t="s">
        <v>411</v>
      </c>
      <c r="D32" s="28"/>
    </row>
    <row r="33" spans="1:4" s="5" customFormat="1" ht="13.5">
      <c r="A33" s="30">
        <f t="shared" si="0"/>
        <v>30</v>
      </c>
      <c r="B33" s="50" t="s">
        <v>486</v>
      </c>
      <c r="C33" s="39" t="s">
        <v>457</v>
      </c>
      <c r="D33" s="28"/>
    </row>
    <row r="34" spans="1:4" s="5" customFormat="1" ht="13.5">
      <c r="A34" s="30">
        <f t="shared" si="0"/>
        <v>31</v>
      </c>
      <c r="B34" s="50" t="s">
        <v>487</v>
      </c>
      <c r="C34" s="39" t="s">
        <v>464</v>
      </c>
      <c r="D34" s="28"/>
    </row>
    <row r="35" spans="1:4" s="5" customFormat="1" ht="13.5">
      <c r="A35" s="30">
        <f t="shared" si="0"/>
        <v>32</v>
      </c>
      <c r="B35" s="51" t="s">
        <v>532</v>
      </c>
      <c r="C35" s="39" t="s">
        <v>533</v>
      </c>
      <c r="D35" s="28"/>
    </row>
    <row r="36" spans="1:4" s="5" customFormat="1" ht="13.5">
      <c r="A36" s="30">
        <f t="shared" si="0"/>
        <v>33</v>
      </c>
      <c r="B36" s="51" t="s">
        <v>530</v>
      </c>
      <c r="C36" s="39" t="s">
        <v>531</v>
      </c>
      <c r="D36" s="28"/>
    </row>
    <row r="37" spans="1:4" s="5" customFormat="1" ht="13.5">
      <c r="A37" s="30">
        <f t="shared" si="0"/>
        <v>34</v>
      </c>
      <c r="B37" s="51" t="s">
        <v>648</v>
      </c>
      <c r="C37" s="39" t="s">
        <v>645</v>
      </c>
      <c r="D37" s="28"/>
    </row>
    <row r="38" spans="1:4" s="5" customFormat="1" ht="13.5">
      <c r="A38" s="30">
        <f t="shared" si="0"/>
        <v>35</v>
      </c>
      <c r="B38" s="51" t="s">
        <v>609</v>
      </c>
      <c r="C38" s="39" t="s">
        <v>646</v>
      </c>
      <c r="D38" s="28"/>
    </row>
    <row r="39" spans="1:4" s="5" customFormat="1" ht="13.5">
      <c r="A39" s="30">
        <f t="shared" si="0"/>
        <v>36</v>
      </c>
      <c r="B39" s="51" t="s">
        <v>628</v>
      </c>
      <c r="C39" s="39" t="s">
        <v>647</v>
      </c>
      <c r="D39" s="28"/>
    </row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</sheetData>
  <sheetProtection/>
  <hyperlinks>
    <hyperlink ref="B5" location="BIS詳細マスタ!A1" display="BIS詳細マスタ"/>
    <hyperlink ref="B6" location="BISノード連携マスタ!A1" display="BISノード連携マスタ"/>
    <hyperlink ref="B7" location="BISノード連携詳細マスタ!A1" display="BISノード連携詳細マスタ"/>
    <hyperlink ref="B8" location="BISノード連携詳細属性マスタ!A1" display="BISノード連携詳細属性マスタ"/>
    <hyperlink ref="B9" location="参照履歴テーブル!A1" display="参照履歴テーブル"/>
    <hyperlink ref="B10" location="サブフロー案件情報テーブル!A1" display="サブフロー案件情報テーブル"/>
    <hyperlink ref="B11" location="操作ログ設定マスタ!A1" display="操作ログ設定マスタ"/>
    <hyperlink ref="B12" location="操作ログテーブル!A1" display="操作ログテーブル"/>
    <hyperlink ref="B13" location="データマッピングマスタ!Print_Titles" display="データマッピングマスタ"/>
    <hyperlink ref="B14" location="BISマスタ退避ワーク!Print_Titles" display="BISマスタ退避ワーク"/>
    <hyperlink ref="B15" location="BIS詳細マスタ退避ワーク!Print_Titles" display="BIS詳細マスタ退避ワーク"/>
    <hyperlink ref="B16" location="管理グループ!Print_Titles" display="管理グループ"/>
    <hyperlink ref="B17" location="管理グループ権限プラグイン!Print_Titles" display="管理グループ権限プラグイン"/>
    <hyperlink ref="B18" location="管理グループ管理対象!Print_Titles" display="管理グループ管理対象"/>
    <hyperlink ref="B19" location="管理グループアプリ連携情報!Print_Titles" display="管理グループアプリ連携情報"/>
    <hyperlink ref="B20" location="一覧パターン!Print_Titles" display="一覧パターン"/>
    <hyperlink ref="B21" location="一覧選択カラム!Print_Titles" display="一覧選択カラム"/>
    <hyperlink ref="B22" location="一覧表示カラム!Print_Titles" display="一覧表示カラム"/>
    <hyperlink ref="B23" location="SOAマッピングマスタ!A1" display="SOAマッピングマスタ"/>
    <hyperlink ref="B24" location="BAM情報!A1" display="BAM情報"/>
    <hyperlink ref="B25" location="BAM情報詳細!A1" display="BAM情報詳細"/>
    <hyperlink ref="B26" location="BAM時間!A1" display="BAM時間"/>
    <hyperlink ref="B27" location="BAMサマリ!A1" display="BAMサマリ"/>
    <hyperlink ref="B28" location="履歴情報!A1" display="履歴情報"/>
    <hyperlink ref="B29" location="ノードBAM定義!A1" display="ノードBAM定義マスタ"/>
    <hyperlink ref="B31" location="外部連携マスタ!A1" display="外部連携マスタ"/>
    <hyperlink ref="B32" location="外部連携グループマスタ!A1" display="外部連携グループマスタ"/>
    <hyperlink ref="B30" location="外部連携添付ファイルマスタ!A1" display="外部連携添付ファイルマスタ"/>
    <hyperlink ref="B4" location="BISマスタ!A1" display="BISマスタ"/>
    <hyperlink ref="B33" location="Solver添付ファイルマスタ!A1" display="Solver添付ファイルマスタ"/>
    <hyperlink ref="B34" location="ルール実行履歴!A1" display="ルール実行履歴"/>
    <hyperlink ref="B35" location="カテゴリマスタ!A1" display="カテゴリマスタ"/>
    <hyperlink ref="B36" location="カテゴリロケールマスタ!A1" display="カテゴリロケールマスタ"/>
    <hyperlink ref="B37" location="BisOffice365連携設定!A1" display="BisOffice365連携設定"/>
    <hyperlink ref="B38" location="'BisOffice365連携設定（フィールド）'!A1" display="BisOffice365連携設定（フィールド）"/>
    <hyperlink ref="B39" location="BisOffice365連携キュー!A1" display="BisOffice365連携キュー"/>
  </hyperlinks>
  <printOptions horizontalCentered="1"/>
  <pageMargins left="0" right="0" top="0.7086614173228347" bottom="0.1968503937007874" header="0.2755905511811024" footer="0.3937007874015748"/>
  <pageSetup fitToHeight="0" fitToWidth="1" horizontalDpi="600" verticalDpi="600" orientation="portrait" paperSize="9" scale="87" r:id="rId1"/>
  <headerFooter alignWithMargins="0"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272</v>
      </c>
      <c r="I2" s="98"/>
      <c r="J2" s="98"/>
      <c r="K2" s="98"/>
      <c r="L2" s="98"/>
      <c r="M2" s="98"/>
      <c r="N2" s="98"/>
      <c r="O2" s="111" t="s">
        <v>250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275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255</v>
      </c>
      <c r="C6" s="132"/>
      <c r="D6" s="132"/>
      <c r="E6" s="132"/>
      <c r="F6" s="132"/>
      <c r="G6" s="131" t="s">
        <v>287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25</v>
      </c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261</v>
      </c>
      <c r="C7" s="132"/>
      <c r="D7" s="132"/>
      <c r="E7" s="132"/>
      <c r="F7" s="132"/>
      <c r="G7" s="131" t="s">
        <v>293</v>
      </c>
      <c r="H7" s="132"/>
      <c r="I7" s="132"/>
      <c r="J7" s="132"/>
      <c r="K7" s="132"/>
      <c r="L7" s="131" t="s">
        <v>33</v>
      </c>
      <c r="M7" s="132"/>
      <c r="N7" s="13">
        <v>50</v>
      </c>
      <c r="O7" s="14"/>
      <c r="P7" s="8" t="s">
        <v>32</v>
      </c>
      <c r="Q7" s="8"/>
      <c r="R7" s="8" t="s">
        <v>25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262</v>
      </c>
      <c r="C8" s="133"/>
      <c r="D8" s="133"/>
      <c r="E8" s="133"/>
      <c r="F8" s="123"/>
      <c r="G8" s="122" t="s">
        <v>294</v>
      </c>
      <c r="H8" s="133"/>
      <c r="I8" s="133"/>
      <c r="J8" s="133"/>
      <c r="K8" s="123"/>
      <c r="L8" s="131" t="s">
        <v>33</v>
      </c>
      <c r="M8" s="132"/>
      <c r="N8" s="13">
        <v>1</v>
      </c>
      <c r="O8" s="14"/>
      <c r="P8" s="8"/>
      <c r="Q8" s="8"/>
      <c r="R8" s="8" t="s">
        <v>25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263</v>
      </c>
      <c r="C9" s="133"/>
      <c r="D9" s="133"/>
      <c r="E9" s="133"/>
      <c r="F9" s="123"/>
      <c r="G9" s="122" t="s">
        <v>295</v>
      </c>
      <c r="H9" s="133"/>
      <c r="I9" s="133"/>
      <c r="J9" s="133"/>
      <c r="K9" s="123"/>
      <c r="L9" s="131" t="s">
        <v>33</v>
      </c>
      <c r="M9" s="132"/>
      <c r="N9" s="13">
        <v>5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31" t="s">
        <v>264</v>
      </c>
      <c r="C10" s="132"/>
      <c r="D10" s="132"/>
      <c r="E10" s="132"/>
      <c r="F10" s="132"/>
      <c r="G10" s="131" t="s">
        <v>296</v>
      </c>
      <c r="H10" s="132"/>
      <c r="I10" s="132"/>
      <c r="J10" s="132"/>
      <c r="K10" s="132"/>
      <c r="L10" s="131" t="s">
        <v>33</v>
      </c>
      <c r="M10" s="132"/>
      <c r="N10" s="13">
        <v>1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265</v>
      </c>
      <c r="C11" s="133"/>
      <c r="D11" s="133"/>
      <c r="E11" s="133"/>
      <c r="F11" s="123"/>
      <c r="G11" s="122" t="s">
        <v>297</v>
      </c>
      <c r="H11" s="133"/>
      <c r="I11" s="133"/>
      <c r="J11" s="133"/>
      <c r="K11" s="123"/>
      <c r="L11" s="122" t="s">
        <v>43</v>
      </c>
      <c r="M11" s="123"/>
      <c r="N11" s="13">
        <v>5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266</v>
      </c>
      <c r="C12" s="132"/>
      <c r="D12" s="132"/>
      <c r="E12" s="132"/>
      <c r="F12" s="132"/>
      <c r="G12" s="131" t="s">
        <v>298</v>
      </c>
      <c r="H12" s="132"/>
      <c r="I12" s="132"/>
      <c r="J12" s="132"/>
      <c r="K12" s="132"/>
      <c r="L12" s="122" t="s">
        <v>43</v>
      </c>
      <c r="M12" s="123"/>
      <c r="N12" s="13">
        <v>5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267</v>
      </c>
      <c r="C13" s="133"/>
      <c r="D13" s="133"/>
      <c r="E13" s="133"/>
      <c r="F13" s="123"/>
      <c r="G13" s="122" t="s">
        <v>299</v>
      </c>
      <c r="H13" s="133"/>
      <c r="I13" s="133"/>
      <c r="J13" s="133"/>
      <c r="K13" s="123"/>
      <c r="L13" s="122" t="s">
        <v>43</v>
      </c>
      <c r="M13" s="123"/>
      <c r="N13" s="13">
        <v>5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268</v>
      </c>
      <c r="C14" s="133"/>
      <c r="D14" s="133"/>
      <c r="E14" s="133"/>
      <c r="F14" s="123"/>
      <c r="G14" s="122" t="s">
        <v>300</v>
      </c>
      <c r="H14" s="133"/>
      <c r="I14" s="133"/>
      <c r="J14" s="133"/>
      <c r="K14" s="123"/>
      <c r="L14" s="122" t="s">
        <v>43</v>
      </c>
      <c r="M14" s="123"/>
      <c r="N14" s="13">
        <v>1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 t="s">
        <v>182</v>
      </c>
      <c r="C15" s="133"/>
      <c r="D15" s="133"/>
      <c r="E15" s="133"/>
      <c r="F15" s="123"/>
      <c r="G15" s="122" t="s">
        <v>38</v>
      </c>
      <c r="H15" s="133"/>
      <c r="I15" s="133"/>
      <c r="J15" s="133"/>
      <c r="K15" s="123"/>
      <c r="L15" s="122" t="s">
        <v>43</v>
      </c>
      <c r="M15" s="123"/>
      <c r="N15" s="13">
        <v>100</v>
      </c>
      <c r="O15" s="14"/>
      <c r="P15" s="8"/>
      <c r="Q15" s="8"/>
      <c r="R15" s="8" t="s">
        <v>25</v>
      </c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 t="s">
        <v>14</v>
      </c>
      <c r="C16" s="133"/>
      <c r="D16" s="133"/>
      <c r="E16" s="133"/>
      <c r="F16" s="123"/>
      <c r="G16" s="122" t="s">
        <v>39</v>
      </c>
      <c r="H16" s="133"/>
      <c r="I16" s="133"/>
      <c r="J16" s="133"/>
      <c r="K16" s="123"/>
      <c r="L16" s="122" t="s">
        <v>42</v>
      </c>
      <c r="M16" s="123"/>
      <c r="N16" s="13"/>
      <c r="O16" s="14"/>
      <c r="P16" s="8"/>
      <c r="Q16" s="8"/>
      <c r="R16" s="8" t="s">
        <v>25</v>
      </c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183</v>
      </c>
      <c r="C17" s="133"/>
      <c r="D17" s="133"/>
      <c r="E17" s="133"/>
      <c r="F17" s="123"/>
      <c r="G17" s="122" t="s">
        <v>40</v>
      </c>
      <c r="H17" s="133"/>
      <c r="I17" s="133"/>
      <c r="J17" s="133"/>
      <c r="K17" s="123"/>
      <c r="L17" s="122" t="s">
        <v>43</v>
      </c>
      <c r="M17" s="123"/>
      <c r="N17" s="13">
        <v>100</v>
      </c>
      <c r="O17" s="14"/>
      <c r="P17" s="8"/>
      <c r="Q17" s="8"/>
      <c r="R17" s="8" t="s">
        <v>25</v>
      </c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 t="s">
        <v>184</v>
      </c>
      <c r="C18" s="133"/>
      <c r="D18" s="133"/>
      <c r="E18" s="133"/>
      <c r="F18" s="123"/>
      <c r="G18" s="122" t="s">
        <v>41</v>
      </c>
      <c r="H18" s="133"/>
      <c r="I18" s="133"/>
      <c r="J18" s="133"/>
      <c r="K18" s="123"/>
      <c r="L18" s="122" t="s">
        <v>42</v>
      </c>
      <c r="M18" s="123"/>
      <c r="N18" s="13"/>
      <c r="O18" s="14"/>
      <c r="P18" s="8"/>
      <c r="Q18" s="8"/>
      <c r="R18" s="8" t="s">
        <v>25</v>
      </c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274</v>
      </c>
      <c r="I2" s="98"/>
      <c r="J2" s="98"/>
      <c r="K2" s="98"/>
      <c r="L2" s="98"/>
      <c r="M2" s="98"/>
      <c r="N2" s="98"/>
      <c r="O2" s="111" t="s">
        <v>273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261</v>
      </c>
      <c r="C6" s="132"/>
      <c r="D6" s="132"/>
      <c r="E6" s="132"/>
      <c r="F6" s="132"/>
      <c r="G6" s="131" t="s">
        <v>293</v>
      </c>
      <c r="H6" s="132"/>
      <c r="I6" s="132"/>
      <c r="J6" s="132"/>
      <c r="K6" s="132"/>
      <c r="L6" s="131" t="s">
        <v>33</v>
      </c>
      <c r="M6" s="132"/>
      <c r="N6" s="13">
        <v>50</v>
      </c>
      <c r="O6" s="14"/>
      <c r="P6" s="8" t="s">
        <v>32</v>
      </c>
      <c r="Q6" s="8"/>
      <c r="R6" s="8" t="s">
        <v>25</v>
      </c>
      <c r="S6" s="120"/>
      <c r="T6" s="106"/>
      <c r="U6" s="106"/>
      <c r="V6" s="105"/>
      <c r="W6" s="106"/>
      <c r="X6" s="107"/>
      <c r="Y6" s="120"/>
      <c r="Z6" s="107"/>
      <c r="AA6" s="137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269</v>
      </c>
      <c r="C7" s="132"/>
      <c r="D7" s="132"/>
      <c r="E7" s="132"/>
      <c r="F7" s="132"/>
      <c r="G7" s="131" t="s">
        <v>288</v>
      </c>
      <c r="H7" s="132"/>
      <c r="I7" s="132"/>
      <c r="J7" s="132"/>
      <c r="K7" s="132"/>
      <c r="L7" s="131" t="s">
        <v>33</v>
      </c>
      <c r="M7" s="132"/>
      <c r="N7" s="13">
        <v>5</v>
      </c>
      <c r="O7" s="14"/>
      <c r="P7" s="8" t="s">
        <v>32</v>
      </c>
      <c r="Q7" s="8"/>
      <c r="R7" s="8" t="s">
        <v>25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270</v>
      </c>
      <c r="C8" s="133"/>
      <c r="D8" s="133"/>
      <c r="E8" s="133"/>
      <c r="F8" s="123"/>
      <c r="G8" s="122" t="s">
        <v>301</v>
      </c>
      <c r="H8" s="133"/>
      <c r="I8" s="133"/>
      <c r="J8" s="133"/>
      <c r="K8" s="123"/>
      <c r="L8" s="131" t="s">
        <v>33</v>
      </c>
      <c r="M8" s="132"/>
      <c r="N8" s="13">
        <v>5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271</v>
      </c>
      <c r="C9" s="133"/>
      <c r="D9" s="133"/>
      <c r="E9" s="133"/>
      <c r="F9" s="123"/>
      <c r="G9" s="122" t="s">
        <v>302</v>
      </c>
      <c r="H9" s="133"/>
      <c r="I9" s="133"/>
      <c r="J9" s="133"/>
      <c r="K9" s="123"/>
      <c r="L9" s="131" t="s">
        <v>33</v>
      </c>
      <c r="M9" s="132"/>
      <c r="N9" s="13">
        <v>1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182</v>
      </c>
      <c r="C10" s="133"/>
      <c r="D10" s="133"/>
      <c r="E10" s="133"/>
      <c r="F10" s="123"/>
      <c r="G10" s="122" t="s">
        <v>38</v>
      </c>
      <c r="H10" s="133"/>
      <c r="I10" s="133"/>
      <c r="J10" s="133"/>
      <c r="K10" s="123"/>
      <c r="L10" s="122" t="s">
        <v>43</v>
      </c>
      <c r="M10" s="123"/>
      <c r="N10" s="13">
        <v>100</v>
      </c>
      <c r="O10" s="14"/>
      <c r="P10" s="8"/>
      <c r="Q10" s="8"/>
      <c r="R10" s="8" t="s">
        <v>25</v>
      </c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14</v>
      </c>
      <c r="C11" s="133"/>
      <c r="D11" s="133"/>
      <c r="E11" s="133"/>
      <c r="F11" s="123"/>
      <c r="G11" s="122" t="s">
        <v>39</v>
      </c>
      <c r="H11" s="133"/>
      <c r="I11" s="133"/>
      <c r="J11" s="133"/>
      <c r="K11" s="123"/>
      <c r="L11" s="122" t="s">
        <v>42</v>
      </c>
      <c r="M11" s="123"/>
      <c r="N11" s="13"/>
      <c r="O11" s="14"/>
      <c r="P11" s="8"/>
      <c r="Q11" s="8"/>
      <c r="R11" s="8" t="s">
        <v>25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183</v>
      </c>
      <c r="C12" s="133"/>
      <c r="D12" s="133"/>
      <c r="E12" s="133"/>
      <c r="F12" s="123"/>
      <c r="G12" s="122" t="s">
        <v>40</v>
      </c>
      <c r="H12" s="133"/>
      <c r="I12" s="133"/>
      <c r="J12" s="133"/>
      <c r="K12" s="123"/>
      <c r="L12" s="122" t="s">
        <v>43</v>
      </c>
      <c r="M12" s="123"/>
      <c r="N12" s="13">
        <v>100</v>
      </c>
      <c r="O12" s="14"/>
      <c r="P12" s="8"/>
      <c r="Q12" s="8"/>
      <c r="R12" s="8" t="s">
        <v>25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184</v>
      </c>
      <c r="C13" s="133"/>
      <c r="D13" s="133"/>
      <c r="E13" s="133"/>
      <c r="F13" s="123"/>
      <c r="G13" s="122" t="s">
        <v>41</v>
      </c>
      <c r="H13" s="133"/>
      <c r="I13" s="133"/>
      <c r="J13" s="133"/>
      <c r="K13" s="123"/>
      <c r="L13" s="122" t="s">
        <v>42</v>
      </c>
      <c r="M13" s="123"/>
      <c r="N13" s="13"/>
      <c r="O13" s="14"/>
      <c r="P13" s="8"/>
      <c r="Q13" s="8"/>
      <c r="R13" s="8" t="s">
        <v>25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/>
      <c r="C14" s="133"/>
      <c r="D14" s="133"/>
      <c r="E14" s="133"/>
      <c r="F14" s="123"/>
      <c r="G14" s="122"/>
      <c r="H14" s="133"/>
      <c r="I14" s="133"/>
      <c r="J14" s="133"/>
      <c r="K14" s="123"/>
      <c r="L14" s="122"/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 customHeight="1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22"/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/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394</v>
      </c>
      <c r="I2" s="98"/>
      <c r="J2" s="98"/>
      <c r="K2" s="98"/>
      <c r="L2" s="98"/>
      <c r="M2" s="98"/>
      <c r="N2" s="98"/>
      <c r="O2" s="143" t="s">
        <v>364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365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366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367</v>
      </c>
      <c r="C6" s="132"/>
      <c r="D6" s="132"/>
      <c r="E6" s="132"/>
      <c r="F6" s="132"/>
      <c r="G6" s="131" t="s">
        <v>368</v>
      </c>
      <c r="H6" s="132"/>
      <c r="I6" s="132"/>
      <c r="J6" s="132"/>
      <c r="K6" s="132"/>
      <c r="L6" s="131" t="s">
        <v>369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3">ROW()-4</f>
        <v>3</v>
      </c>
      <c r="B7" s="131" t="s">
        <v>370</v>
      </c>
      <c r="C7" s="132"/>
      <c r="D7" s="132"/>
      <c r="E7" s="132"/>
      <c r="F7" s="132"/>
      <c r="G7" s="131" t="s">
        <v>371</v>
      </c>
      <c r="H7" s="132"/>
      <c r="I7" s="132"/>
      <c r="J7" s="132"/>
      <c r="K7" s="132"/>
      <c r="L7" s="131" t="s">
        <v>369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372</v>
      </c>
      <c r="C8" s="133"/>
      <c r="D8" s="133"/>
      <c r="E8" s="133"/>
      <c r="F8" s="123"/>
      <c r="G8" s="122" t="s">
        <v>373</v>
      </c>
      <c r="H8" s="133"/>
      <c r="I8" s="133"/>
      <c r="J8" s="133"/>
      <c r="K8" s="123"/>
      <c r="L8" s="131" t="s">
        <v>369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32.25" customHeight="1">
      <c r="A9" s="7">
        <f t="shared" si="0"/>
        <v>5</v>
      </c>
      <c r="B9" s="122" t="s">
        <v>73</v>
      </c>
      <c r="C9" s="133"/>
      <c r="D9" s="133"/>
      <c r="E9" s="133"/>
      <c r="F9" s="123"/>
      <c r="G9" s="122" t="s">
        <v>374</v>
      </c>
      <c r="H9" s="133"/>
      <c r="I9" s="133"/>
      <c r="J9" s="133"/>
      <c r="K9" s="123"/>
      <c r="L9" s="131" t="s">
        <v>369</v>
      </c>
      <c r="M9" s="132"/>
      <c r="N9" s="13">
        <v>5</v>
      </c>
      <c r="O9" s="14"/>
      <c r="P9" s="8" t="s">
        <v>32</v>
      </c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 t="s">
        <v>503</v>
      </c>
      <c r="AB9" s="135"/>
      <c r="AC9" s="135"/>
      <c r="AD9" s="135"/>
      <c r="AE9" s="135"/>
      <c r="AF9" s="135"/>
      <c r="AG9" s="136"/>
    </row>
    <row r="10" spans="1:33" ht="13.5" customHeight="1">
      <c r="A10" s="7">
        <f t="shared" si="0"/>
        <v>6</v>
      </c>
      <c r="B10" s="122" t="s">
        <v>80</v>
      </c>
      <c r="C10" s="133"/>
      <c r="D10" s="133"/>
      <c r="E10" s="133"/>
      <c r="F10" s="123"/>
      <c r="G10" s="122" t="s">
        <v>375</v>
      </c>
      <c r="H10" s="133"/>
      <c r="I10" s="133"/>
      <c r="J10" s="133"/>
      <c r="K10" s="123"/>
      <c r="L10" s="122" t="s">
        <v>376</v>
      </c>
      <c r="M10" s="123"/>
      <c r="N10" s="13">
        <v>4</v>
      </c>
      <c r="O10" s="14">
        <v>0</v>
      </c>
      <c r="P10" s="8" t="s">
        <v>32</v>
      </c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7" t="s">
        <v>497</v>
      </c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</v>
      </c>
      <c r="C11" s="133"/>
      <c r="D11" s="133"/>
      <c r="E11" s="133"/>
      <c r="F11" s="123"/>
      <c r="G11" s="122" t="s">
        <v>378</v>
      </c>
      <c r="H11" s="133"/>
      <c r="I11" s="133"/>
      <c r="J11" s="133"/>
      <c r="K11" s="123"/>
      <c r="L11" s="122" t="s">
        <v>377</v>
      </c>
      <c r="M11" s="123"/>
      <c r="N11" s="13">
        <v>3000</v>
      </c>
      <c r="O11" s="41"/>
      <c r="P11" s="41"/>
      <c r="Q11" s="41"/>
      <c r="R11" s="41"/>
      <c r="S11" s="120"/>
      <c r="T11" s="106"/>
      <c r="U11" s="106"/>
      <c r="V11" s="162"/>
      <c r="W11" s="163"/>
      <c r="X11" s="164"/>
      <c r="Y11" s="165"/>
      <c r="Z11" s="164"/>
      <c r="AA11" s="165"/>
      <c r="AB11" s="163"/>
      <c r="AC11" s="163"/>
      <c r="AD11" s="163"/>
      <c r="AE11" s="163"/>
      <c r="AF11" s="163"/>
      <c r="AG11" s="164"/>
    </row>
    <row r="12" spans="1:33" ht="41.25" customHeight="1">
      <c r="A12" s="7">
        <f t="shared" si="0"/>
        <v>8</v>
      </c>
      <c r="B12" s="122" t="s">
        <v>379</v>
      </c>
      <c r="C12" s="133"/>
      <c r="D12" s="133"/>
      <c r="E12" s="133"/>
      <c r="F12" s="123"/>
      <c r="G12" s="122" t="s">
        <v>380</v>
      </c>
      <c r="H12" s="133"/>
      <c r="I12" s="133"/>
      <c r="J12" s="133"/>
      <c r="K12" s="123"/>
      <c r="L12" s="122" t="s">
        <v>377</v>
      </c>
      <c r="M12" s="123"/>
      <c r="N12" s="13">
        <v>1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7" t="s">
        <v>504</v>
      </c>
      <c r="AB12" s="135"/>
      <c r="AC12" s="135"/>
      <c r="AD12" s="135"/>
      <c r="AE12" s="135"/>
      <c r="AF12" s="135"/>
      <c r="AG12" s="136"/>
    </row>
    <row r="13" spans="1:33" ht="13.5" customHeight="1">
      <c r="A13" s="7">
        <f t="shared" si="0"/>
        <v>9</v>
      </c>
      <c r="B13" s="122" t="s">
        <v>182</v>
      </c>
      <c r="C13" s="133"/>
      <c r="D13" s="133"/>
      <c r="E13" s="133"/>
      <c r="F13" s="123"/>
      <c r="G13" s="122" t="s">
        <v>381</v>
      </c>
      <c r="H13" s="133"/>
      <c r="I13" s="133"/>
      <c r="J13" s="133"/>
      <c r="K13" s="123"/>
      <c r="L13" s="122" t="s">
        <v>377</v>
      </c>
      <c r="M13" s="123"/>
      <c r="N13" s="13">
        <v>100</v>
      </c>
      <c r="O13" s="14"/>
      <c r="P13" s="8"/>
      <c r="Q13" s="8"/>
      <c r="R13" s="8"/>
      <c r="S13" s="120"/>
      <c r="T13" s="106"/>
      <c r="U13" s="121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14</v>
      </c>
      <c r="C14" s="133"/>
      <c r="D14" s="133"/>
      <c r="E14" s="133"/>
      <c r="F14" s="123"/>
      <c r="G14" s="122" t="s">
        <v>382</v>
      </c>
      <c r="H14" s="133"/>
      <c r="I14" s="133"/>
      <c r="J14" s="133"/>
      <c r="K14" s="123"/>
      <c r="L14" s="122" t="s">
        <v>383</v>
      </c>
      <c r="M14" s="123"/>
      <c r="N14" s="13"/>
      <c r="O14" s="14"/>
      <c r="P14" s="8"/>
      <c r="Q14" s="8"/>
      <c r="R14" s="8"/>
      <c r="S14" s="120"/>
      <c r="T14" s="106"/>
      <c r="U14" s="121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183</v>
      </c>
      <c r="C15" s="133"/>
      <c r="D15" s="133"/>
      <c r="E15" s="133"/>
      <c r="F15" s="123"/>
      <c r="G15" s="122" t="s">
        <v>384</v>
      </c>
      <c r="H15" s="133"/>
      <c r="I15" s="133"/>
      <c r="J15" s="133"/>
      <c r="K15" s="123"/>
      <c r="L15" s="122" t="s">
        <v>385</v>
      </c>
      <c r="M15" s="123"/>
      <c r="N15" s="13">
        <v>100</v>
      </c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184</v>
      </c>
      <c r="C16" s="133"/>
      <c r="D16" s="133"/>
      <c r="E16" s="133"/>
      <c r="F16" s="123"/>
      <c r="G16" s="122" t="s">
        <v>386</v>
      </c>
      <c r="H16" s="133"/>
      <c r="I16" s="133"/>
      <c r="J16" s="133"/>
      <c r="K16" s="123"/>
      <c r="L16" s="122" t="s">
        <v>383</v>
      </c>
      <c r="M16" s="123"/>
      <c r="N16" s="13"/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31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2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23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B7:F7"/>
    <mergeCell ref="G7:K7"/>
    <mergeCell ref="L7:M7"/>
    <mergeCell ref="AA7:AG7"/>
    <mergeCell ref="B8:F8"/>
    <mergeCell ref="G8:K8"/>
    <mergeCell ref="L8:M8"/>
    <mergeCell ref="AA8:AG8"/>
    <mergeCell ref="S7:U7"/>
    <mergeCell ref="V7:X7"/>
    <mergeCell ref="B9:F9"/>
    <mergeCell ref="G9:K9"/>
    <mergeCell ref="L9:M9"/>
    <mergeCell ref="AA9:AG9"/>
    <mergeCell ref="B10:F10"/>
    <mergeCell ref="G10:K10"/>
    <mergeCell ref="L10:M10"/>
    <mergeCell ref="S10:U10"/>
    <mergeCell ref="V10:X10"/>
    <mergeCell ref="Y10:Z10"/>
    <mergeCell ref="AA10:AG10"/>
    <mergeCell ref="B11:F11"/>
    <mergeCell ref="G11:K11"/>
    <mergeCell ref="L11:M11"/>
    <mergeCell ref="S11:U11"/>
    <mergeCell ref="V11:X11"/>
    <mergeCell ref="Y11:Z11"/>
    <mergeCell ref="AA11:AG11"/>
    <mergeCell ref="B12:F12"/>
    <mergeCell ref="G12:K12"/>
    <mergeCell ref="L12:M12"/>
    <mergeCell ref="AA12:AG12"/>
    <mergeCell ref="B13:F13"/>
    <mergeCell ref="G13:K13"/>
    <mergeCell ref="L13:M13"/>
    <mergeCell ref="AA13:AG13"/>
    <mergeCell ref="S13:U13"/>
    <mergeCell ref="S12:U12"/>
    <mergeCell ref="B14:F14"/>
    <mergeCell ref="G14:K14"/>
    <mergeCell ref="L14:M14"/>
    <mergeCell ref="AA14:AG14"/>
    <mergeCell ref="B15:F15"/>
    <mergeCell ref="G15:K15"/>
    <mergeCell ref="L15:M15"/>
    <mergeCell ref="AA15:AG15"/>
    <mergeCell ref="S15:U15"/>
    <mergeCell ref="V15:X15"/>
    <mergeCell ref="B16:F16"/>
    <mergeCell ref="G16:K16"/>
    <mergeCell ref="L16:M16"/>
    <mergeCell ref="AA16:AG16"/>
    <mergeCell ref="B17:F17"/>
    <mergeCell ref="G17:K17"/>
    <mergeCell ref="L17:M17"/>
    <mergeCell ref="AA17:AG17"/>
    <mergeCell ref="S16:U16"/>
    <mergeCell ref="V16:X16"/>
    <mergeCell ref="B18:F18"/>
    <mergeCell ref="G18:K18"/>
    <mergeCell ref="L18:M18"/>
    <mergeCell ref="AA18:AG18"/>
    <mergeCell ref="B19:F19"/>
    <mergeCell ref="G19:K19"/>
    <mergeCell ref="L19:M19"/>
    <mergeCell ref="AA19:AG19"/>
    <mergeCell ref="S19:U19"/>
    <mergeCell ref="V19:X19"/>
    <mergeCell ref="B20:F20"/>
    <mergeCell ref="G20:K20"/>
    <mergeCell ref="L20:M20"/>
    <mergeCell ref="AA20:AG20"/>
    <mergeCell ref="B21:F21"/>
    <mergeCell ref="G21:K21"/>
    <mergeCell ref="L21:M21"/>
    <mergeCell ref="AA21:AG21"/>
    <mergeCell ref="B22:F22"/>
    <mergeCell ref="G22:K22"/>
    <mergeCell ref="L22:M22"/>
    <mergeCell ref="AA22:AG22"/>
    <mergeCell ref="B23:F23"/>
    <mergeCell ref="G23:K23"/>
    <mergeCell ref="L23:M23"/>
    <mergeCell ref="AA23:AG23"/>
    <mergeCell ref="S22:U22"/>
    <mergeCell ref="V22:X22"/>
    <mergeCell ref="B24:F24"/>
    <mergeCell ref="G24:K24"/>
    <mergeCell ref="L24:M24"/>
    <mergeCell ref="AA24:AG24"/>
    <mergeCell ref="B25:F25"/>
    <mergeCell ref="G25:K25"/>
    <mergeCell ref="L25:M25"/>
    <mergeCell ref="AA25:AG25"/>
    <mergeCell ref="S25:U25"/>
    <mergeCell ref="V25:X25"/>
    <mergeCell ref="B26:F26"/>
    <mergeCell ref="G26:K26"/>
    <mergeCell ref="L26:M26"/>
    <mergeCell ref="AA26:AG26"/>
    <mergeCell ref="B27:F27"/>
    <mergeCell ref="G27:K27"/>
    <mergeCell ref="L27:M27"/>
    <mergeCell ref="AA27:AG27"/>
    <mergeCell ref="B28:F28"/>
    <mergeCell ref="G28:K28"/>
    <mergeCell ref="L28:M28"/>
    <mergeCell ref="AA28:AG28"/>
    <mergeCell ref="B29:F29"/>
    <mergeCell ref="G29:K29"/>
    <mergeCell ref="L29:M29"/>
    <mergeCell ref="AA29:AG29"/>
    <mergeCell ref="S28:U28"/>
    <mergeCell ref="V28:X28"/>
    <mergeCell ref="B30:F30"/>
    <mergeCell ref="G30:K30"/>
    <mergeCell ref="L30:M30"/>
    <mergeCell ref="AA30:AG30"/>
    <mergeCell ref="B31:F31"/>
    <mergeCell ref="G31:K31"/>
    <mergeCell ref="L31:M31"/>
    <mergeCell ref="AA31:AG31"/>
    <mergeCell ref="S31:U31"/>
    <mergeCell ref="V31:X31"/>
    <mergeCell ref="B32:F32"/>
    <mergeCell ref="G32:K32"/>
    <mergeCell ref="L32:M32"/>
    <mergeCell ref="AA32:AG32"/>
    <mergeCell ref="B33:F33"/>
    <mergeCell ref="G33:K33"/>
    <mergeCell ref="L33:M33"/>
    <mergeCell ref="AA33:AG33"/>
    <mergeCell ref="Y7:Z7"/>
    <mergeCell ref="S8:U8"/>
    <mergeCell ref="V8:X8"/>
    <mergeCell ref="Y8:Z8"/>
    <mergeCell ref="S9:U9"/>
    <mergeCell ref="V9:X9"/>
    <mergeCell ref="Y9:Z9"/>
    <mergeCell ref="V12:X12"/>
    <mergeCell ref="Y12:Z12"/>
    <mergeCell ref="V13:X13"/>
    <mergeCell ref="Y13:Z13"/>
    <mergeCell ref="S14:U14"/>
    <mergeCell ref="V14:X14"/>
    <mergeCell ref="Y14:Z14"/>
    <mergeCell ref="Y15:Z15"/>
    <mergeCell ref="Y16:Z16"/>
    <mergeCell ref="S17:U17"/>
    <mergeCell ref="V17:X17"/>
    <mergeCell ref="Y17:Z17"/>
    <mergeCell ref="S18:U18"/>
    <mergeCell ref="V18:X18"/>
    <mergeCell ref="Y18:Z18"/>
    <mergeCell ref="Y19:Z19"/>
    <mergeCell ref="S20:U20"/>
    <mergeCell ref="V20:X20"/>
    <mergeCell ref="Y20:Z20"/>
    <mergeCell ref="S21:U21"/>
    <mergeCell ref="V21:X21"/>
    <mergeCell ref="Y21:Z21"/>
    <mergeCell ref="Y22:Z22"/>
    <mergeCell ref="S23:U23"/>
    <mergeCell ref="V23:X23"/>
    <mergeCell ref="Y23:Z23"/>
    <mergeCell ref="S24:U24"/>
    <mergeCell ref="V24:X24"/>
    <mergeCell ref="Y24:Z24"/>
    <mergeCell ref="Y25:Z25"/>
    <mergeCell ref="S26:U26"/>
    <mergeCell ref="V26:X26"/>
    <mergeCell ref="Y26:Z26"/>
    <mergeCell ref="S27:U27"/>
    <mergeCell ref="V27:X27"/>
    <mergeCell ref="Y27:Z27"/>
    <mergeCell ref="Y28:Z28"/>
    <mergeCell ref="S29:U29"/>
    <mergeCell ref="V29:X29"/>
    <mergeCell ref="Y29:Z29"/>
    <mergeCell ref="S30:U30"/>
    <mergeCell ref="V30:X30"/>
    <mergeCell ref="Y30:Z30"/>
    <mergeCell ref="Y31:Z31"/>
    <mergeCell ref="S32:U32"/>
    <mergeCell ref="V32:X32"/>
    <mergeCell ref="Y32:Z32"/>
    <mergeCell ref="S33:U33"/>
    <mergeCell ref="V33:X33"/>
    <mergeCell ref="Y33:Z33"/>
  </mergeCells>
  <dataValidations count="1">
    <dataValidation type="list" allowBlank="1" showInputMessage="1" showErrorMessage="1" sqref="P5:R10 P12:R33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322</v>
      </c>
      <c r="I2" s="98"/>
      <c r="J2" s="98"/>
      <c r="K2" s="98"/>
      <c r="L2" s="98"/>
      <c r="M2" s="98"/>
      <c r="N2" s="98"/>
      <c r="O2" s="143" t="s">
        <v>303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304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42">
        <f aca="true" t="shared" si="0" ref="A5:A34"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7">
        <f t="shared" si="0"/>
        <v>2</v>
      </c>
      <c r="B6" s="131" t="s">
        <v>305</v>
      </c>
      <c r="C6" s="132"/>
      <c r="D6" s="132"/>
      <c r="E6" s="132"/>
      <c r="F6" s="132"/>
      <c r="G6" s="131" t="s">
        <v>306</v>
      </c>
      <c r="H6" s="132"/>
      <c r="I6" s="132"/>
      <c r="J6" s="132"/>
      <c r="K6" s="132"/>
      <c r="L6" s="131" t="s">
        <v>307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t="shared" si="0"/>
        <v>3</v>
      </c>
      <c r="B7" s="166" t="s">
        <v>308</v>
      </c>
      <c r="C7" s="167"/>
      <c r="D7" s="167"/>
      <c r="E7" s="167"/>
      <c r="F7" s="168"/>
      <c r="G7" s="166" t="s">
        <v>309</v>
      </c>
      <c r="H7" s="167"/>
      <c r="I7" s="167"/>
      <c r="J7" s="167"/>
      <c r="K7" s="168"/>
      <c r="L7" s="131" t="s">
        <v>307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7">
        <f t="shared" si="0"/>
        <v>4</v>
      </c>
      <c r="B8" s="178" t="s">
        <v>310</v>
      </c>
      <c r="C8" s="179"/>
      <c r="D8" s="179"/>
      <c r="E8" s="179"/>
      <c r="F8" s="179"/>
      <c r="G8" s="180" t="s">
        <v>311</v>
      </c>
      <c r="H8" s="181"/>
      <c r="I8" s="181"/>
      <c r="J8" s="181"/>
      <c r="K8" s="182"/>
      <c r="L8" s="122" t="s">
        <v>166</v>
      </c>
      <c r="M8" s="123"/>
      <c r="N8" s="13">
        <v>20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7">
        <f t="shared" si="0"/>
        <v>5</v>
      </c>
      <c r="B9" s="178" t="s">
        <v>312</v>
      </c>
      <c r="C9" s="179"/>
      <c r="D9" s="179"/>
      <c r="E9" s="179"/>
      <c r="F9" s="179"/>
      <c r="G9" s="180" t="s">
        <v>313</v>
      </c>
      <c r="H9" s="181"/>
      <c r="I9" s="181"/>
      <c r="J9" s="181"/>
      <c r="K9" s="182"/>
      <c r="L9" s="122" t="s">
        <v>166</v>
      </c>
      <c r="M9" s="123"/>
      <c r="N9" s="13">
        <v>1000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30" customHeight="1">
      <c r="A10" s="7">
        <f t="shared" si="0"/>
        <v>6</v>
      </c>
      <c r="B10" s="122" t="s">
        <v>314</v>
      </c>
      <c r="C10" s="133"/>
      <c r="D10" s="133"/>
      <c r="E10" s="133"/>
      <c r="F10" s="123"/>
      <c r="G10" s="122" t="s">
        <v>315</v>
      </c>
      <c r="H10" s="133"/>
      <c r="I10" s="133"/>
      <c r="J10" s="133"/>
      <c r="K10" s="123"/>
      <c r="L10" s="131" t="s">
        <v>307</v>
      </c>
      <c r="M10" s="132"/>
      <c r="N10" s="13">
        <v>2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7" t="s">
        <v>505</v>
      </c>
      <c r="AB10" s="135"/>
      <c r="AC10" s="135"/>
      <c r="AD10" s="135"/>
      <c r="AE10" s="135"/>
      <c r="AF10" s="135"/>
      <c r="AG10" s="136"/>
    </row>
    <row r="11" spans="1:33" s="43" customFormat="1" ht="13.5">
      <c r="A11" s="7">
        <f t="shared" si="0"/>
        <v>7</v>
      </c>
      <c r="B11" s="122" t="s">
        <v>408</v>
      </c>
      <c r="C11" s="133"/>
      <c r="D11" s="133"/>
      <c r="E11" s="133"/>
      <c r="F11" s="123"/>
      <c r="G11" s="122" t="s">
        <v>409</v>
      </c>
      <c r="H11" s="133"/>
      <c r="I11" s="133"/>
      <c r="J11" s="133"/>
      <c r="K11" s="123"/>
      <c r="L11" s="131" t="s">
        <v>410</v>
      </c>
      <c r="M11" s="132"/>
      <c r="N11" s="13">
        <v>23</v>
      </c>
      <c r="O11" s="14">
        <v>5</v>
      </c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316</v>
      </c>
      <c r="C12" s="133"/>
      <c r="D12" s="133"/>
      <c r="E12" s="133"/>
      <c r="F12" s="123"/>
      <c r="G12" s="122" t="s">
        <v>317</v>
      </c>
      <c r="H12" s="133"/>
      <c r="I12" s="133"/>
      <c r="J12" s="133"/>
      <c r="K12" s="123"/>
      <c r="L12" s="131" t="s">
        <v>168</v>
      </c>
      <c r="M12" s="132"/>
      <c r="N12" s="13">
        <v>23</v>
      </c>
      <c r="O12" s="14">
        <v>5</v>
      </c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96.75" customHeight="1">
      <c r="A13" s="7">
        <f t="shared" si="0"/>
        <v>9</v>
      </c>
      <c r="B13" s="122" t="s">
        <v>318</v>
      </c>
      <c r="C13" s="133"/>
      <c r="D13" s="133"/>
      <c r="E13" s="133"/>
      <c r="F13" s="123"/>
      <c r="G13" s="122" t="s">
        <v>319</v>
      </c>
      <c r="H13" s="133"/>
      <c r="I13" s="133"/>
      <c r="J13" s="133"/>
      <c r="K13" s="123"/>
      <c r="L13" s="131" t="s">
        <v>307</v>
      </c>
      <c r="M13" s="132"/>
      <c r="N13" s="13">
        <v>2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7" t="s">
        <v>506</v>
      </c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66" t="s">
        <v>320</v>
      </c>
      <c r="C14" s="167"/>
      <c r="D14" s="167"/>
      <c r="E14" s="167"/>
      <c r="F14" s="168"/>
      <c r="G14" s="166" t="s">
        <v>321</v>
      </c>
      <c r="H14" s="167"/>
      <c r="I14" s="167"/>
      <c r="J14" s="167"/>
      <c r="K14" s="168"/>
      <c r="L14" s="166" t="s">
        <v>167</v>
      </c>
      <c r="M14" s="168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31" t="s">
        <v>182</v>
      </c>
      <c r="C15" s="132"/>
      <c r="D15" s="132"/>
      <c r="E15" s="132"/>
      <c r="F15" s="132"/>
      <c r="G15" s="131" t="s">
        <v>162</v>
      </c>
      <c r="H15" s="132"/>
      <c r="I15" s="132"/>
      <c r="J15" s="132"/>
      <c r="K15" s="132"/>
      <c r="L15" s="131" t="s">
        <v>166</v>
      </c>
      <c r="M15" s="132"/>
      <c r="N15" s="13">
        <v>100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31" t="s">
        <v>14</v>
      </c>
      <c r="C16" s="132"/>
      <c r="D16" s="132"/>
      <c r="E16" s="132"/>
      <c r="F16" s="132"/>
      <c r="G16" s="131" t="s">
        <v>163</v>
      </c>
      <c r="H16" s="132"/>
      <c r="I16" s="132"/>
      <c r="J16" s="132"/>
      <c r="K16" s="132"/>
      <c r="L16" s="131" t="s">
        <v>167</v>
      </c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183</v>
      </c>
      <c r="C17" s="133"/>
      <c r="D17" s="133"/>
      <c r="E17" s="133"/>
      <c r="F17" s="123"/>
      <c r="G17" s="122" t="s">
        <v>164</v>
      </c>
      <c r="H17" s="133"/>
      <c r="I17" s="133"/>
      <c r="J17" s="133"/>
      <c r="K17" s="123"/>
      <c r="L17" s="131" t="s">
        <v>166</v>
      </c>
      <c r="M17" s="132"/>
      <c r="N17" s="13">
        <v>100</v>
      </c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 t="s">
        <v>184</v>
      </c>
      <c r="C18" s="133"/>
      <c r="D18" s="133"/>
      <c r="E18" s="133"/>
      <c r="F18" s="123"/>
      <c r="G18" s="122" t="s">
        <v>165</v>
      </c>
      <c r="H18" s="133"/>
      <c r="I18" s="133"/>
      <c r="J18" s="133"/>
      <c r="K18" s="123"/>
      <c r="L18" s="131" t="s">
        <v>167</v>
      </c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B10:F10"/>
    <mergeCell ref="B34:F34"/>
    <mergeCell ref="G34:K34"/>
    <mergeCell ref="L34:M34"/>
    <mergeCell ref="AA34:AG34"/>
    <mergeCell ref="AA13:AG13"/>
    <mergeCell ref="V13:X13"/>
    <mergeCell ref="AA17:AG17"/>
    <mergeCell ref="L16:M16"/>
    <mergeCell ref="AA16:AG16"/>
    <mergeCell ref="B9:F9"/>
    <mergeCell ref="G9:K9"/>
    <mergeCell ref="L9:M9"/>
    <mergeCell ref="AA9:AG9"/>
    <mergeCell ref="AA12:AG12"/>
    <mergeCell ref="B12:F12"/>
    <mergeCell ref="S12:U12"/>
    <mergeCell ref="V12:X12"/>
    <mergeCell ref="G10:K10"/>
    <mergeCell ref="Y10:Z10"/>
    <mergeCell ref="B5:F5"/>
    <mergeCell ref="G5:K5"/>
    <mergeCell ref="B13:F13"/>
    <mergeCell ref="G13:K13"/>
    <mergeCell ref="L13:M13"/>
    <mergeCell ref="S13:U13"/>
    <mergeCell ref="B8:F8"/>
    <mergeCell ref="G8:K8"/>
    <mergeCell ref="L8:M8"/>
    <mergeCell ref="B6:F6"/>
    <mergeCell ref="G6:K6"/>
    <mergeCell ref="L6:M6"/>
    <mergeCell ref="S6:U6"/>
    <mergeCell ref="V6:X6"/>
    <mergeCell ref="Y6:Z6"/>
    <mergeCell ref="L5:M5"/>
    <mergeCell ref="S5:U5"/>
    <mergeCell ref="V5:X5"/>
    <mergeCell ref="Y5:Z5"/>
    <mergeCell ref="AA5:AG5"/>
    <mergeCell ref="AA6:AG6"/>
    <mergeCell ref="L10:M10"/>
    <mergeCell ref="S10:U10"/>
    <mergeCell ref="V10:X10"/>
    <mergeCell ref="Y12:Z12"/>
    <mergeCell ref="AA11:AG11"/>
    <mergeCell ref="S7:U7"/>
    <mergeCell ref="V7:X7"/>
    <mergeCell ref="S8:U8"/>
    <mergeCell ref="Y13:Z13"/>
    <mergeCell ref="B15:F15"/>
    <mergeCell ref="G15:K15"/>
    <mergeCell ref="L15:M15"/>
    <mergeCell ref="AA15:AG15"/>
    <mergeCell ref="B16:F16"/>
    <mergeCell ref="G16:K16"/>
    <mergeCell ref="G14:K14"/>
    <mergeCell ref="L14:M14"/>
    <mergeCell ref="AA14:AG14"/>
    <mergeCell ref="B21:F21"/>
    <mergeCell ref="G21:K21"/>
    <mergeCell ref="L21:M21"/>
    <mergeCell ref="AA21:AG21"/>
    <mergeCell ref="B18:F18"/>
    <mergeCell ref="G18:K18"/>
    <mergeCell ref="L18:M18"/>
    <mergeCell ref="AA18:AG18"/>
    <mergeCell ref="B19:F19"/>
    <mergeCell ref="G19:K19"/>
    <mergeCell ref="L19:M19"/>
    <mergeCell ref="AA19:AG19"/>
    <mergeCell ref="B20:F20"/>
    <mergeCell ref="G20:K20"/>
    <mergeCell ref="L20:M20"/>
    <mergeCell ref="AA20:AG20"/>
    <mergeCell ref="S19:U19"/>
    <mergeCell ref="V19:X19"/>
    <mergeCell ref="G24:K24"/>
    <mergeCell ref="L24:M24"/>
    <mergeCell ref="AA24:AG24"/>
    <mergeCell ref="B22:F22"/>
    <mergeCell ref="G22:K22"/>
    <mergeCell ref="L22:M22"/>
    <mergeCell ref="AA22:AG22"/>
    <mergeCell ref="AA23:AG23"/>
    <mergeCell ref="B24:F24"/>
    <mergeCell ref="B23:F23"/>
    <mergeCell ref="G25:K25"/>
    <mergeCell ref="AA28:AG28"/>
    <mergeCell ref="B27:F27"/>
    <mergeCell ref="G27:K27"/>
    <mergeCell ref="L27:M27"/>
    <mergeCell ref="AA26:AG26"/>
    <mergeCell ref="B25:F25"/>
    <mergeCell ref="AA27:AG27"/>
    <mergeCell ref="B28:F28"/>
    <mergeCell ref="G28:K28"/>
    <mergeCell ref="L28:M28"/>
    <mergeCell ref="L25:M25"/>
    <mergeCell ref="AA25:AG25"/>
    <mergeCell ref="B26:F26"/>
    <mergeCell ref="G26:K26"/>
    <mergeCell ref="L26:M26"/>
    <mergeCell ref="S26:U26"/>
    <mergeCell ref="S25:U25"/>
    <mergeCell ref="V25:X25"/>
    <mergeCell ref="V26:X26"/>
    <mergeCell ref="AA33:AG33"/>
    <mergeCell ref="G12:K12"/>
    <mergeCell ref="L12:M12"/>
    <mergeCell ref="L7:M7"/>
    <mergeCell ref="B7:F7"/>
    <mergeCell ref="G7:K7"/>
    <mergeCell ref="B33:F33"/>
    <mergeCell ref="G33:K33"/>
    <mergeCell ref="L33:M33"/>
    <mergeCell ref="B31:F31"/>
    <mergeCell ref="G31:K31"/>
    <mergeCell ref="L31:M31"/>
    <mergeCell ref="AA31:AG31"/>
    <mergeCell ref="B32:F32"/>
    <mergeCell ref="G32:K32"/>
    <mergeCell ref="L32:M32"/>
    <mergeCell ref="AA32:AG32"/>
    <mergeCell ref="S31:U31"/>
    <mergeCell ref="V31:X31"/>
    <mergeCell ref="S32:U32"/>
    <mergeCell ref="AA29:AG29"/>
    <mergeCell ref="B30:F30"/>
    <mergeCell ref="G30:K30"/>
    <mergeCell ref="L30:M30"/>
    <mergeCell ref="AA30:AG30"/>
    <mergeCell ref="B29:F29"/>
    <mergeCell ref="G29:K29"/>
    <mergeCell ref="L29:M29"/>
    <mergeCell ref="S30:U30"/>
    <mergeCell ref="V30:X30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G23:K23"/>
    <mergeCell ref="L23:M23"/>
    <mergeCell ref="B3:AG3"/>
    <mergeCell ref="B4:F4"/>
    <mergeCell ref="G4:K4"/>
    <mergeCell ref="L4:M4"/>
    <mergeCell ref="S4:X4"/>
    <mergeCell ref="Y4:Z4"/>
    <mergeCell ref="AA4:AG4"/>
    <mergeCell ref="B14:F14"/>
    <mergeCell ref="B17:F17"/>
    <mergeCell ref="G17:K17"/>
    <mergeCell ref="L17:M17"/>
    <mergeCell ref="S14:U14"/>
    <mergeCell ref="V14:X14"/>
    <mergeCell ref="S15:U15"/>
    <mergeCell ref="V15:X15"/>
    <mergeCell ref="S16:U16"/>
    <mergeCell ref="V16:X16"/>
    <mergeCell ref="S17:U17"/>
    <mergeCell ref="B11:F11"/>
    <mergeCell ref="G11:K11"/>
    <mergeCell ref="L11:M11"/>
    <mergeCell ref="S11:U11"/>
    <mergeCell ref="V11:X11"/>
    <mergeCell ref="Y11:Z11"/>
    <mergeCell ref="V8:X8"/>
    <mergeCell ref="S9:U9"/>
    <mergeCell ref="V9:X9"/>
    <mergeCell ref="AA7:AG7"/>
    <mergeCell ref="AA8:AG8"/>
    <mergeCell ref="AA10:AG10"/>
    <mergeCell ref="V17:X17"/>
    <mergeCell ref="S18:U18"/>
    <mergeCell ref="V18:X18"/>
    <mergeCell ref="S20:U20"/>
    <mergeCell ref="V20:X20"/>
    <mergeCell ref="S21:U21"/>
    <mergeCell ref="V21:X21"/>
    <mergeCell ref="S22:U22"/>
    <mergeCell ref="V22:X22"/>
    <mergeCell ref="S23:U23"/>
    <mergeCell ref="V23:X23"/>
    <mergeCell ref="S24:U24"/>
    <mergeCell ref="V24:X24"/>
    <mergeCell ref="S27:U27"/>
    <mergeCell ref="V27:X27"/>
    <mergeCell ref="S28:U28"/>
    <mergeCell ref="V28:X28"/>
    <mergeCell ref="S29:U29"/>
    <mergeCell ref="V29:X29"/>
    <mergeCell ref="V32:X32"/>
    <mergeCell ref="S33:U33"/>
    <mergeCell ref="V33:X33"/>
    <mergeCell ref="S34:U34"/>
    <mergeCell ref="V34:X34"/>
    <mergeCell ref="Y7:Z7"/>
    <mergeCell ref="Y8:Z8"/>
    <mergeCell ref="Y9:Z9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34:Z34"/>
    <mergeCell ref="Y28:Z28"/>
    <mergeCell ref="Y29:Z29"/>
    <mergeCell ref="Y30:Z30"/>
    <mergeCell ref="Y31:Z31"/>
    <mergeCell ref="Y32:Z32"/>
    <mergeCell ref="Y33:Z33"/>
  </mergeCells>
  <dataValidations count="1">
    <dataValidation type="list" allowBlank="1" showInputMessage="1" showErrorMessage="1" sqref="P5:R33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323</v>
      </c>
      <c r="I2" s="98"/>
      <c r="J2" s="98"/>
      <c r="K2" s="98"/>
      <c r="L2" s="98"/>
      <c r="M2" s="98"/>
      <c r="N2" s="98"/>
      <c r="O2" s="143" t="s">
        <v>324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325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42">
        <f aca="true" t="shared" si="0" ref="A5:A34"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7">
        <f t="shared" si="0"/>
        <v>2</v>
      </c>
      <c r="B6" s="131" t="s">
        <v>305</v>
      </c>
      <c r="C6" s="132"/>
      <c r="D6" s="132"/>
      <c r="E6" s="132"/>
      <c r="F6" s="132"/>
      <c r="G6" s="131" t="s">
        <v>306</v>
      </c>
      <c r="H6" s="132"/>
      <c r="I6" s="132"/>
      <c r="J6" s="132"/>
      <c r="K6" s="132"/>
      <c r="L6" s="131" t="s">
        <v>307</v>
      </c>
      <c r="M6" s="132"/>
      <c r="N6" s="13">
        <v>20</v>
      </c>
      <c r="O6" s="14"/>
      <c r="P6" s="14"/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t="shared" si="0"/>
        <v>3</v>
      </c>
      <c r="B7" s="166" t="s">
        <v>308</v>
      </c>
      <c r="C7" s="167"/>
      <c r="D7" s="167"/>
      <c r="E7" s="167"/>
      <c r="F7" s="168"/>
      <c r="G7" s="166" t="s">
        <v>309</v>
      </c>
      <c r="H7" s="167"/>
      <c r="I7" s="167"/>
      <c r="J7" s="167"/>
      <c r="K7" s="168"/>
      <c r="L7" s="131" t="s">
        <v>307</v>
      </c>
      <c r="M7" s="132"/>
      <c r="N7" s="13">
        <v>20</v>
      </c>
      <c r="O7" s="14"/>
      <c r="P7" s="14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26.25" customHeight="1">
      <c r="A8" s="7">
        <f t="shared" si="0"/>
        <v>4</v>
      </c>
      <c r="B8" s="166" t="s">
        <v>326</v>
      </c>
      <c r="C8" s="167"/>
      <c r="D8" s="167"/>
      <c r="E8" s="167"/>
      <c r="F8" s="168"/>
      <c r="G8" s="166" t="s">
        <v>327</v>
      </c>
      <c r="H8" s="167"/>
      <c r="I8" s="167"/>
      <c r="J8" s="167"/>
      <c r="K8" s="168"/>
      <c r="L8" s="131" t="s">
        <v>166</v>
      </c>
      <c r="M8" s="132"/>
      <c r="N8" s="13">
        <v>1</v>
      </c>
      <c r="O8" s="14"/>
      <c r="P8" s="14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 t="s">
        <v>507</v>
      </c>
      <c r="AB8" s="135"/>
      <c r="AC8" s="135"/>
      <c r="AD8" s="135"/>
      <c r="AE8" s="135"/>
      <c r="AF8" s="135"/>
      <c r="AG8" s="136"/>
    </row>
    <row r="9" spans="1:33" ht="13.5" customHeight="1">
      <c r="A9" s="7">
        <f t="shared" si="0"/>
        <v>5</v>
      </c>
      <c r="B9" s="122" t="s">
        <v>328</v>
      </c>
      <c r="C9" s="133"/>
      <c r="D9" s="133"/>
      <c r="E9" s="133"/>
      <c r="F9" s="123"/>
      <c r="G9" s="122" t="s">
        <v>329</v>
      </c>
      <c r="H9" s="133"/>
      <c r="I9" s="133"/>
      <c r="J9" s="133"/>
      <c r="K9" s="123"/>
      <c r="L9" s="131" t="s">
        <v>307</v>
      </c>
      <c r="M9" s="132"/>
      <c r="N9" s="13">
        <v>100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7">
        <f t="shared" si="0"/>
        <v>6</v>
      </c>
      <c r="B10" s="122" t="s">
        <v>330</v>
      </c>
      <c r="C10" s="133"/>
      <c r="D10" s="133"/>
      <c r="E10" s="133"/>
      <c r="F10" s="123"/>
      <c r="G10" s="122" t="s">
        <v>331</v>
      </c>
      <c r="H10" s="133"/>
      <c r="I10" s="133"/>
      <c r="J10" s="133"/>
      <c r="K10" s="123"/>
      <c r="L10" s="131" t="s">
        <v>307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332</v>
      </c>
      <c r="C11" s="133"/>
      <c r="D11" s="133"/>
      <c r="E11" s="133"/>
      <c r="F11" s="123"/>
      <c r="G11" s="122" t="s">
        <v>333</v>
      </c>
      <c r="H11" s="133"/>
      <c r="I11" s="133"/>
      <c r="J11" s="133"/>
      <c r="K11" s="123"/>
      <c r="L11" s="131" t="s">
        <v>307</v>
      </c>
      <c r="M11" s="132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 customHeight="1">
      <c r="A12" s="7">
        <f t="shared" si="0"/>
        <v>8</v>
      </c>
      <c r="B12" s="122" t="s">
        <v>334</v>
      </c>
      <c r="C12" s="133"/>
      <c r="D12" s="133"/>
      <c r="E12" s="133"/>
      <c r="F12" s="123"/>
      <c r="G12" s="122" t="s">
        <v>335</v>
      </c>
      <c r="H12" s="133"/>
      <c r="I12" s="133"/>
      <c r="J12" s="133"/>
      <c r="K12" s="123"/>
      <c r="L12" s="131" t="s">
        <v>307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182</v>
      </c>
      <c r="C13" s="132"/>
      <c r="D13" s="132"/>
      <c r="E13" s="132"/>
      <c r="F13" s="132"/>
      <c r="G13" s="131" t="s">
        <v>162</v>
      </c>
      <c r="H13" s="132"/>
      <c r="I13" s="132"/>
      <c r="J13" s="132"/>
      <c r="K13" s="132"/>
      <c r="L13" s="131" t="s">
        <v>166</v>
      </c>
      <c r="M13" s="132"/>
      <c r="N13" s="13">
        <v>100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 t="s">
        <v>14</v>
      </c>
      <c r="C14" s="132"/>
      <c r="D14" s="132"/>
      <c r="E14" s="132"/>
      <c r="F14" s="132"/>
      <c r="G14" s="131" t="s">
        <v>163</v>
      </c>
      <c r="H14" s="132"/>
      <c r="I14" s="132"/>
      <c r="J14" s="132"/>
      <c r="K14" s="132"/>
      <c r="L14" s="131" t="s">
        <v>167</v>
      </c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183</v>
      </c>
      <c r="C15" s="133"/>
      <c r="D15" s="133"/>
      <c r="E15" s="133"/>
      <c r="F15" s="123"/>
      <c r="G15" s="122" t="s">
        <v>164</v>
      </c>
      <c r="H15" s="133"/>
      <c r="I15" s="133"/>
      <c r="J15" s="133"/>
      <c r="K15" s="123"/>
      <c r="L15" s="131" t="s">
        <v>166</v>
      </c>
      <c r="M15" s="132"/>
      <c r="N15" s="13">
        <v>100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184</v>
      </c>
      <c r="C16" s="133"/>
      <c r="D16" s="133"/>
      <c r="E16" s="133"/>
      <c r="F16" s="123"/>
      <c r="G16" s="122" t="s">
        <v>165</v>
      </c>
      <c r="H16" s="133"/>
      <c r="I16" s="133"/>
      <c r="J16" s="133"/>
      <c r="K16" s="123"/>
      <c r="L16" s="131" t="s">
        <v>167</v>
      </c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22"/>
      <c r="H19" s="133"/>
      <c r="I19" s="133"/>
      <c r="J19" s="133"/>
      <c r="K19" s="123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22"/>
      <c r="C24" s="133"/>
      <c r="D24" s="133"/>
      <c r="E24" s="133"/>
      <c r="F24" s="123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22"/>
      <c r="C25" s="133"/>
      <c r="D25" s="133"/>
      <c r="E25" s="133"/>
      <c r="F25" s="123"/>
      <c r="G25" s="122"/>
      <c r="H25" s="133"/>
      <c r="I25" s="133"/>
      <c r="J25" s="133"/>
      <c r="K25" s="123"/>
      <c r="L25" s="122"/>
      <c r="M25" s="123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22"/>
      <c r="C26" s="133"/>
      <c r="D26" s="133"/>
      <c r="E26" s="133"/>
      <c r="F26" s="123"/>
      <c r="G26" s="122"/>
      <c r="H26" s="133"/>
      <c r="I26" s="133"/>
      <c r="J26" s="133"/>
      <c r="K26" s="123"/>
      <c r="L26" s="122"/>
      <c r="M26" s="123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22"/>
      <c r="C27" s="133"/>
      <c r="D27" s="133"/>
      <c r="E27" s="133"/>
      <c r="F27" s="123"/>
      <c r="G27" s="122"/>
      <c r="H27" s="133"/>
      <c r="I27" s="133"/>
      <c r="J27" s="133"/>
      <c r="K27" s="123"/>
      <c r="L27" s="122"/>
      <c r="M27" s="123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22"/>
      <c r="C28" s="133"/>
      <c r="D28" s="133"/>
      <c r="E28" s="133"/>
      <c r="F28" s="123"/>
      <c r="G28" s="122"/>
      <c r="H28" s="133"/>
      <c r="I28" s="133"/>
      <c r="J28" s="133"/>
      <c r="K28" s="123"/>
      <c r="L28" s="122"/>
      <c r="M28" s="123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22"/>
      <c r="C29" s="133"/>
      <c r="D29" s="133"/>
      <c r="E29" s="133"/>
      <c r="F29" s="123"/>
      <c r="G29" s="122"/>
      <c r="H29" s="133"/>
      <c r="I29" s="133"/>
      <c r="J29" s="133"/>
      <c r="K29" s="123"/>
      <c r="L29" s="122"/>
      <c r="M29" s="123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22"/>
      <c r="C30" s="133"/>
      <c r="D30" s="133"/>
      <c r="E30" s="133"/>
      <c r="F30" s="123"/>
      <c r="G30" s="122"/>
      <c r="H30" s="133"/>
      <c r="I30" s="133"/>
      <c r="J30" s="133"/>
      <c r="K30" s="123"/>
      <c r="L30" s="122"/>
      <c r="M30" s="123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22"/>
      <c r="C31" s="133"/>
      <c r="D31" s="133"/>
      <c r="E31" s="133"/>
      <c r="F31" s="123"/>
      <c r="G31" s="122"/>
      <c r="H31" s="133"/>
      <c r="I31" s="133"/>
      <c r="J31" s="133"/>
      <c r="K31" s="123"/>
      <c r="L31" s="122"/>
      <c r="M31" s="123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22"/>
      <c r="C32" s="133"/>
      <c r="D32" s="133"/>
      <c r="E32" s="133"/>
      <c r="F32" s="123"/>
      <c r="G32" s="122"/>
      <c r="H32" s="133"/>
      <c r="I32" s="133"/>
      <c r="J32" s="133"/>
      <c r="K32" s="123"/>
      <c r="L32" s="122"/>
      <c r="M32" s="123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22"/>
      <c r="C33" s="133"/>
      <c r="D33" s="133"/>
      <c r="E33" s="133"/>
      <c r="F33" s="123"/>
      <c r="G33" s="122"/>
      <c r="H33" s="133"/>
      <c r="I33" s="133"/>
      <c r="J33" s="133"/>
      <c r="K33" s="123"/>
      <c r="L33" s="122"/>
      <c r="M33" s="123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22"/>
      <c r="C34" s="133"/>
      <c r="D34" s="133"/>
      <c r="E34" s="133"/>
      <c r="F34" s="123"/>
      <c r="G34" s="122"/>
      <c r="H34" s="133"/>
      <c r="I34" s="133"/>
      <c r="J34" s="133"/>
      <c r="K34" s="123"/>
      <c r="L34" s="122"/>
      <c r="M34" s="123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B8:F8"/>
    <mergeCell ref="G8:K8"/>
    <mergeCell ref="L8:M8"/>
    <mergeCell ref="B30:F30"/>
    <mergeCell ref="G30:K30"/>
    <mergeCell ref="L30:M30"/>
    <mergeCell ref="L19:M19"/>
    <mergeCell ref="L10:M10"/>
    <mergeCell ref="B25:F25"/>
    <mergeCell ref="G25:K25"/>
    <mergeCell ref="AA30:AG30"/>
    <mergeCell ref="B29:F29"/>
    <mergeCell ref="G29:K29"/>
    <mergeCell ref="AA28:AG28"/>
    <mergeCell ref="B27:F27"/>
    <mergeCell ref="G27:K27"/>
    <mergeCell ref="S28:U28"/>
    <mergeCell ref="V28:X28"/>
    <mergeCell ref="Y29:Z29"/>
    <mergeCell ref="Y30:Z30"/>
    <mergeCell ref="G32:K32"/>
    <mergeCell ref="L32:M32"/>
    <mergeCell ref="B31:F31"/>
    <mergeCell ref="G31:K31"/>
    <mergeCell ref="L31:M31"/>
    <mergeCell ref="G28:K28"/>
    <mergeCell ref="L28:M28"/>
    <mergeCell ref="AA32:AG32"/>
    <mergeCell ref="B33:F33"/>
    <mergeCell ref="G33:K33"/>
    <mergeCell ref="L33:M33"/>
    <mergeCell ref="AA33:AG33"/>
    <mergeCell ref="L27:M27"/>
    <mergeCell ref="L29:M29"/>
    <mergeCell ref="AA27:AG27"/>
    <mergeCell ref="B28:F28"/>
    <mergeCell ref="AA29:AG29"/>
    <mergeCell ref="B34:F34"/>
    <mergeCell ref="G34:K34"/>
    <mergeCell ref="L34:M34"/>
    <mergeCell ref="AA34:AG34"/>
    <mergeCell ref="B26:F26"/>
    <mergeCell ref="G26:K26"/>
    <mergeCell ref="L26:M26"/>
    <mergeCell ref="AA26:AG26"/>
    <mergeCell ref="B32:F32"/>
    <mergeCell ref="AA31:AG31"/>
    <mergeCell ref="L25:M25"/>
    <mergeCell ref="AA25:AG25"/>
    <mergeCell ref="AA24:AG24"/>
    <mergeCell ref="B24:F24"/>
    <mergeCell ref="G24:K24"/>
    <mergeCell ref="L24:M24"/>
    <mergeCell ref="B23:F23"/>
    <mergeCell ref="G23:K23"/>
    <mergeCell ref="L23:M23"/>
    <mergeCell ref="AA23:AG23"/>
    <mergeCell ref="AA21:AG21"/>
    <mergeCell ref="B22:F22"/>
    <mergeCell ref="G22:K22"/>
    <mergeCell ref="L22:M22"/>
    <mergeCell ref="AA22:AG22"/>
    <mergeCell ref="B21:F21"/>
    <mergeCell ref="G21:K21"/>
    <mergeCell ref="L21:M21"/>
    <mergeCell ref="B7:F7"/>
    <mergeCell ref="G7:K7"/>
    <mergeCell ref="L7:M7"/>
    <mergeCell ref="AA19:AG19"/>
    <mergeCell ref="B20:F20"/>
    <mergeCell ref="G20:K20"/>
    <mergeCell ref="L20:M20"/>
    <mergeCell ref="AA20:AG20"/>
    <mergeCell ref="B19:F19"/>
    <mergeCell ref="G19:K19"/>
    <mergeCell ref="AA17:AG17"/>
    <mergeCell ref="B18:F18"/>
    <mergeCell ref="G18:K18"/>
    <mergeCell ref="L18:M18"/>
    <mergeCell ref="AA18:AG18"/>
    <mergeCell ref="B17:F17"/>
    <mergeCell ref="G17:K17"/>
    <mergeCell ref="L17:M17"/>
    <mergeCell ref="AA15:AG15"/>
    <mergeCell ref="B16:F16"/>
    <mergeCell ref="G16:K16"/>
    <mergeCell ref="L16:M16"/>
    <mergeCell ref="AA16:AG16"/>
    <mergeCell ref="B15:F15"/>
    <mergeCell ref="G15:K15"/>
    <mergeCell ref="L15:M15"/>
    <mergeCell ref="Y15:Z15"/>
    <mergeCell ref="Y16:Z16"/>
    <mergeCell ref="AA13:AG13"/>
    <mergeCell ref="B14:F14"/>
    <mergeCell ref="G14:K14"/>
    <mergeCell ref="L14:M14"/>
    <mergeCell ref="AA14:AG14"/>
    <mergeCell ref="B13:F13"/>
    <mergeCell ref="G13:K13"/>
    <mergeCell ref="L13:M13"/>
    <mergeCell ref="S13:U13"/>
    <mergeCell ref="V13:X13"/>
    <mergeCell ref="B12:F12"/>
    <mergeCell ref="G12:K12"/>
    <mergeCell ref="L12:M12"/>
    <mergeCell ref="AA12:AG12"/>
    <mergeCell ref="AA11:AG11"/>
    <mergeCell ref="B11:F11"/>
    <mergeCell ref="G11:K11"/>
    <mergeCell ref="L11:M11"/>
    <mergeCell ref="B5:F5"/>
    <mergeCell ref="G5:K5"/>
    <mergeCell ref="AA10:AG10"/>
    <mergeCell ref="B10:F10"/>
    <mergeCell ref="G10:K10"/>
    <mergeCell ref="B9:F9"/>
    <mergeCell ref="G9:K9"/>
    <mergeCell ref="L9:M9"/>
    <mergeCell ref="AA9:AG9"/>
    <mergeCell ref="B6:F6"/>
    <mergeCell ref="G6:K6"/>
    <mergeCell ref="L6:M6"/>
    <mergeCell ref="S6:U6"/>
    <mergeCell ref="V6:X6"/>
    <mergeCell ref="Y6:Z6"/>
    <mergeCell ref="L5:M5"/>
    <mergeCell ref="S5:U5"/>
    <mergeCell ref="V5:X5"/>
    <mergeCell ref="Y5:Z5"/>
    <mergeCell ref="AA7:AG7"/>
    <mergeCell ref="AA8:AG8"/>
    <mergeCell ref="AA5:AG5"/>
    <mergeCell ref="AA6:AG6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S7:U7"/>
    <mergeCell ref="V7:X7"/>
    <mergeCell ref="S8:U8"/>
    <mergeCell ref="V8:X8"/>
    <mergeCell ref="S9:U9"/>
    <mergeCell ref="V9:X9"/>
    <mergeCell ref="S10:U10"/>
    <mergeCell ref="V10:X10"/>
    <mergeCell ref="S11:U11"/>
    <mergeCell ref="V11:X11"/>
    <mergeCell ref="S12:U12"/>
    <mergeCell ref="V12:X12"/>
    <mergeCell ref="S14:U14"/>
    <mergeCell ref="V14:X14"/>
    <mergeCell ref="S15:U15"/>
    <mergeCell ref="V15:X15"/>
    <mergeCell ref="S16:U16"/>
    <mergeCell ref="V16:X16"/>
    <mergeCell ref="S17:U17"/>
    <mergeCell ref="V17:X17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S23:U23"/>
    <mergeCell ref="V23:X23"/>
    <mergeCell ref="S24:U24"/>
    <mergeCell ref="V24:X24"/>
    <mergeCell ref="S25:U25"/>
    <mergeCell ref="V25:X25"/>
    <mergeCell ref="S34:U34"/>
    <mergeCell ref="V34:X34"/>
    <mergeCell ref="S29:U29"/>
    <mergeCell ref="V29:X29"/>
    <mergeCell ref="S30:U30"/>
    <mergeCell ref="V30:X30"/>
    <mergeCell ref="S31:U31"/>
    <mergeCell ref="V31:X31"/>
    <mergeCell ref="Y13:Z13"/>
    <mergeCell ref="Y14:Z14"/>
    <mergeCell ref="S32:U32"/>
    <mergeCell ref="V32:X32"/>
    <mergeCell ref="S33:U33"/>
    <mergeCell ref="V33:X33"/>
    <mergeCell ref="S26:U26"/>
    <mergeCell ref="V26:X26"/>
    <mergeCell ref="S27:U27"/>
    <mergeCell ref="V27:X27"/>
    <mergeCell ref="Y7:Z7"/>
    <mergeCell ref="Y8:Z8"/>
    <mergeCell ref="Y9:Z9"/>
    <mergeCell ref="Y10:Z10"/>
    <mergeCell ref="Y11:Z11"/>
    <mergeCell ref="Y12:Z12"/>
    <mergeCell ref="Y17:Z17"/>
    <mergeCell ref="Y18:Z18"/>
    <mergeCell ref="Y19:Z19"/>
    <mergeCell ref="Y20:Z20"/>
    <mergeCell ref="Y21:Z21"/>
    <mergeCell ref="Y22:Z22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336</v>
      </c>
      <c r="I2" s="98"/>
      <c r="J2" s="98"/>
      <c r="K2" s="98"/>
      <c r="L2" s="98"/>
      <c r="M2" s="98"/>
      <c r="N2" s="98"/>
      <c r="O2" s="143" t="s">
        <v>337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338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42">
        <f aca="true" t="shared" si="0" ref="A5:A34"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7">
        <f t="shared" si="0"/>
        <v>2</v>
      </c>
      <c r="B6" s="183" t="s">
        <v>305</v>
      </c>
      <c r="C6" s="184"/>
      <c r="D6" s="184"/>
      <c r="E6" s="184"/>
      <c r="F6" s="185"/>
      <c r="G6" s="183" t="s">
        <v>306</v>
      </c>
      <c r="H6" s="184"/>
      <c r="I6" s="184"/>
      <c r="J6" s="184"/>
      <c r="K6" s="185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t="shared" si="0"/>
        <v>3</v>
      </c>
      <c r="B7" s="183" t="s">
        <v>339</v>
      </c>
      <c r="C7" s="184"/>
      <c r="D7" s="184"/>
      <c r="E7" s="184"/>
      <c r="F7" s="185"/>
      <c r="G7" s="183" t="s">
        <v>340</v>
      </c>
      <c r="H7" s="184"/>
      <c r="I7" s="184"/>
      <c r="J7" s="184"/>
      <c r="K7" s="185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7">
        <f t="shared" si="0"/>
        <v>4</v>
      </c>
      <c r="B8" s="183" t="s">
        <v>341</v>
      </c>
      <c r="C8" s="184"/>
      <c r="D8" s="184"/>
      <c r="E8" s="184"/>
      <c r="F8" s="185"/>
      <c r="G8" s="183" t="s">
        <v>342</v>
      </c>
      <c r="H8" s="184"/>
      <c r="I8" s="184"/>
      <c r="J8" s="184"/>
      <c r="K8" s="185"/>
      <c r="L8" s="131" t="s">
        <v>166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7">
        <f t="shared" si="0"/>
        <v>5</v>
      </c>
      <c r="B9" s="183" t="s">
        <v>328</v>
      </c>
      <c r="C9" s="184"/>
      <c r="D9" s="184"/>
      <c r="E9" s="184"/>
      <c r="F9" s="185"/>
      <c r="G9" s="183" t="s">
        <v>329</v>
      </c>
      <c r="H9" s="184"/>
      <c r="I9" s="184"/>
      <c r="J9" s="184"/>
      <c r="K9" s="185"/>
      <c r="L9" s="131" t="s">
        <v>166</v>
      </c>
      <c r="M9" s="132"/>
      <c r="N9" s="13">
        <v>100</v>
      </c>
      <c r="O9" s="14"/>
      <c r="P9" s="8" t="s">
        <v>32</v>
      </c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7">
        <f t="shared" si="0"/>
        <v>6</v>
      </c>
      <c r="B10" s="122" t="s">
        <v>330</v>
      </c>
      <c r="C10" s="133"/>
      <c r="D10" s="133"/>
      <c r="E10" s="133"/>
      <c r="F10" s="123"/>
      <c r="G10" s="122" t="s">
        <v>331</v>
      </c>
      <c r="H10" s="133"/>
      <c r="I10" s="133"/>
      <c r="J10" s="133"/>
      <c r="K10" s="123"/>
      <c r="L10" s="131" t="s">
        <v>307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332</v>
      </c>
      <c r="C11" s="133"/>
      <c r="D11" s="133"/>
      <c r="E11" s="133"/>
      <c r="F11" s="123"/>
      <c r="G11" s="122" t="s">
        <v>333</v>
      </c>
      <c r="H11" s="133"/>
      <c r="I11" s="133"/>
      <c r="J11" s="133"/>
      <c r="K11" s="123"/>
      <c r="L11" s="131" t="s">
        <v>307</v>
      </c>
      <c r="M11" s="132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 customHeight="1">
      <c r="A12" s="7">
        <f t="shared" si="0"/>
        <v>8</v>
      </c>
      <c r="B12" s="122" t="s">
        <v>334</v>
      </c>
      <c r="C12" s="133"/>
      <c r="D12" s="133"/>
      <c r="E12" s="133"/>
      <c r="F12" s="123"/>
      <c r="G12" s="122" t="s">
        <v>335</v>
      </c>
      <c r="H12" s="133"/>
      <c r="I12" s="133"/>
      <c r="J12" s="133"/>
      <c r="K12" s="123"/>
      <c r="L12" s="131" t="s">
        <v>307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83" t="s">
        <v>343</v>
      </c>
      <c r="C13" s="184"/>
      <c r="D13" s="184"/>
      <c r="E13" s="184"/>
      <c r="F13" s="185"/>
      <c r="G13" s="183" t="s">
        <v>344</v>
      </c>
      <c r="H13" s="184"/>
      <c r="I13" s="184"/>
      <c r="J13" s="184"/>
      <c r="K13" s="185"/>
      <c r="L13" s="131" t="s">
        <v>166</v>
      </c>
      <c r="M13" s="132"/>
      <c r="N13" s="13">
        <v>100</v>
      </c>
      <c r="O13" s="14"/>
      <c r="P13" s="8" t="s">
        <v>32</v>
      </c>
      <c r="Q13" s="8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86" t="s">
        <v>345</v>
      </c>
      <c r="C14" s="187"/>
      <c r="D14" s="187"/>
      <c r="E14" s="187"/>
      <c r="F14" s="187"/>
      <c r="G14" s="183" t="s">
        <v>346</v>
      </c>
      <c r="H14" s="184"/>
      <c r="I14" s="184"/>
      <c r="J14" s="184"/>
      <c r="K14" s="185"/>
      <c r="L14" s="122" t="s">
        <v>167</v>
      </c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86" t="s">
        <v>347</v>
      </c>
      <c r="C15" s="187"/>
      <c r="D15" s="187"/>
      <c r="E15" s="187"/>
      <c r="F15" s="187"/>
      <c r="G15" s="183" t="s">
        <v>348</v>
      </c>
      <c r="H15" s="184"/>
      <c r="I15" s="184"/>
      <c r="J15" s="184"/>
      <c r="K15" s="185"/>
      <c r="L15" s="122" t="s">
        <v>167</v>
      </c>
      <c r="M15" s="123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86" t="s">
        <v>349</v>
      </c>
      <c r="C16" s="187"/>
      <c r="D16" s="187"/>
      <c r="E16" s="187"/>
      <c r="F16" s="187"/>
      <c r="G16" s="183" t="s">
        <v>350</v>
      </c>
      <c r="H16" s="184"/>
      <c r="I16" s="184"/>
      <c r="J16" s="184"/>
      <c r="K16" s="185"/>
      <c r="L16" s="122" t="s">
        <v>167</v>
      </c>
      <c r="M16" s="123"/>
      <c r="N16" s="13"/>
      <c r="O16" s="7"/>
      <c r="P16" s="7"/>
      <c r="Q16" s="7"/>
      <c r="R16" s="7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86" t="s">
        <v>351</v>
      </c>
      <c r="C17" s="187"/>
      <c r="D17" s="187"/>
      <c r="E17" s="187"/>
      <c r="F17" s="187"/>
      <c r="G17" s="183" t="s">
        <v>352</v>
      </c>
      <c r="H17" s="188"/>
      <c r="I17" s="188"/>
      <c r="J17" s="188"/>
      <c r="K17" s="189"/>
      <c r="L17" s="122" t="s">
        <v>166</v>
      </c>
      <c r="M17" s="123"/>
      <c r="N17" s="13">
        <v>20</v>
      </c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7" t="s">
        <v>448</v>
      </c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1" t="s">
        <v>182</v>
      </c>
      <c r="C18" s="132"/>
      <c r="D18" s="132"/>
      <c r="E18" s="132"/>
      <c r="F18" s="132"/>
      <c r="G18" s="131" t="s">
        <v>162</v>
      </c>
      <c r="H18" s="132"/>
      <c r="I18" s="132"/>
      <c r="J18" s="132"/>
      <c r="K18" s="132"/>
      <c r="L18" s="131" t="s">
        <v>166</v>
      </c>
      <c r="M18" s="132"/>
      <c r="N18" s="13">
        <v>100</v>
      </c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1" t="s">
        <v>14</v>
      </c>
      <c r="C19" s="132"/>
      <c r="D19" s="132"/>
      <c r="E19" s="132"/>
      <c r="F19" s="132"/>
      <c r="G19" s="131" t="s">
        <v>163</v>
      </c>
      <c r="H19" s="132"/>
      <c r="I19" s="132"/>
      <c r="J19" s="132"/>
      <c r="K19" s="132"/>
      <c r="L19" s="131" t="s">
        <v>167</v>
      </c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 t="s">
        <v>183</v>
      </c>
      <c r="C20" s="133"/>
      <c r="D20" s="133"/>
      <c r="E20" s="133"/>
      <c r="F20" s="123"/>
      <c r="G20" s="122" t="s">
        <v>164</v>
      </c>
      <c r="H20" s="133"/>
      <c r="I20" s="133"/>
      <c r="J20" s="133"/>
      <c r="K20" s="123"/>
      <c r="L20" s="131" t="s">
        <v>166</v>
      </c>
      <c r="M20" s="132"/>
      <c r="N20" s="13">
        <v>100</v>
      </c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 t="s">
        <v>184</v>
      </c>
      <c r="C21" s="133"/>
      <c r="D21" s="133"/>
      <c r="E21" s="133"/>
      <c r="F21" s="123"/>
      <c r="G21" s="122" t="s">
        <v>165</v>
      </c>
      <c r="H21" s="133"/>
      <c r="I21" s="133"/>
      <c r="J21" s="133"/>
      <c r="K21" s="123"/>
      <c r="L21" s="131" t="s">
        <v>167</v>
      </c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53"/>
      <c r="C22" s="154"/>
      <c r="D22" s="154"/>
      <c r="E22" s="154"/>
      <c r="F22" s="155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Y34:Z34"/>
    <mergeCell ref="S32:U32"/>
    <mergeCell ref="V32:X32"/>
    <mergeCell ref="S33:U33"/>
    <mergeCell ref="V33:X33"/>
    <mergeCell ref="Y33:Z33"/>
    <mergeCell ref="L13:M13"/>
    <mergeCell ref="AA13:AG13"/>
    <mergeCell ref="AA34:AG34"/>
    <mergeCell ref="S34:U34"/>
    <mergeCell ref="V34:X34"/>
    <mergeCell ref="AA32:AG32"/>
    <mergeCell ref="AA33:AG33"/>
    <mergeCell ref="Y32:Z32"/>
    <mergeCell ref="Y30:Z30"/>
    <mergeCell ref="V29:X29"/>
    <mergeCell ref="B34:F34"/>
    <mergeCell ref="G34:K34"/>
    <mergeCell ref="L34:M34"/>
    <mergeCell ref="B32:F32"/>
    <mergeCell ref="G32:K32"/>
    <mergeCell ref="L32:M32"/>
    <mergeCell ref="B33:F33"/>
    <mergeCell ref="G33:K33"/>
    <mergeCell ref="L33:M33"/>
    <mergeCell ref="B31:F31"/>
    <mergeCell ref="G31:K31"/>
    <mergeCell ref="L31:M31"/>
    <mergeCell ref="S31:U31"/>
    <mergeCell ref="V31:X31"/>
    <mergeCell ref="Y31:Z31"/>
    <mergeCell ref="Y29:Z29"/>
    <mergeCell ref="AA31:AG31"/>
    <mergeCell ref="AA30:AG30"/>
    <mergeCell ref="AA29:AG29"/>
    <mergeCell ref="B30:F30"/>
    <mergeCell ref="G30:K30"/>
    <mergeCell ref="L30:M30"/>
    <mergeCell ref="S30:U30"/>
    <mergeCell ref="V30:X30"/>
    <mergeCell ref="B29:F29"/>
    <mergeCell ref="AA28:AG28"/>
    <mergeCell ref="B28:F28"/>
    <mergeCell ref="G28:K28"/>
    <mergeCell ref="L28:M28"/>
    <mergeCell ref="S28:U28"/>
    <mergeCell ref="V28:X28"/>
    <mergeCell ref="Y28:Z28"/>
    <mergeCell ref="G29:K29"/>
    <mergeCell ref="B27:F27"/>
    <mergeCell ref="G27:K27"/>
    <mergeCell ref="L27:M27"/>
    <mergeCell ref="S27:U27"/>
    <mergeCell ref="L29:M29"/>
    <mergeCell ref="S29:U29"/>
    <mergeCell ref="B26:F26"/>
    <mergeCell ref="G26:K26"/>
    <mergeCell ref="L26:M26"/>
    <mergeCell ref="S26:U26"/>
    <mergeCell ref="V26:X26"/>
    <mergeCell ref="Y26:Z26"/>
    <mergeCell ref="L25:M25"/>
    <mergeCell ref="S25:U25"/>
    <mergeCell ref="V25:X25"/>
    <mergeCell ref="Y25:Z25"/>
    <mergeCell ref="AA27:AG27"/>
    <mergeCell ref="AA26:AG26"/>
    <mergeCell ref="AA25:AG25"/>
    <mergeCell ref="V27:X27"/>
    <mergeCell ref="Y27:Z27"/>
    <mergeCell ref="B24:F24"/>
    <mergeCell ref="G24:K24"/>
    <mergeCell ref="L24:M24"/>
    <mergeCell ref="S24:U24"/>
    <mergeCell ref="V24:X24"/>
    <mergeCell ref="Y24:Z24"/>
    <mergeCell ref="B25:F25"/>
    <mergeCell ref="G25:K25"/>
    <mergeCell ref="B23:F23"/>
    <mergeCell ref="G23:K23"/>
    <mergeCell ref="L23:M23"/>
    <mergeCell ref="AA23:AG23"/>
    <mergeCell ref="S23:U23"/>
    <mergeCell ref="V23:X23"/>
    <mergeCell ref="Y23:Z23"/>
    <mergeCell ref="AA24:AG24"/>
    <mergeCell ref="B18:F18"/>
    <mergeCell ref="G18:K18"/>
    <mergeCell ref="AA22:AG22"/>
    <mergeCell ref="B22:F22"/>
    <mergeCell ref="G22:K22"/>
    <mergeCell ref="L22:M22"/>
    <mergeCell ref="B21:F21"/>
    <mergeCell ref="G21:K21"/>
    <mergeCell ref="L21:M21"/>
    <mergeCell ref="AA21:AG21"/>
    <mergeCell ref="B20:F20"/>
    <mergeCell ref="G20:K20"/>
    <mergeCell ref="B19:F19"/>
    <mergeCell ref="G19:K19"/>
    <mergeCell ref="L19:M19"/>
    <mergeCell ref="AA19:AG19"/>
    <mergeCell ref="L18:M18"/>
    <mergeCell ref="L20:M20"/>
    <mergeCell ref="G12:K12"/>
    <mergeCell ref="L12:M12"/>
    <mergeCell ref="AA12:AG12"/>
    <mergeCell ref="AA16:AG16"/>
    <mergeCell ref="L15:M15"/>
    <mergeCell ref="AA18:AG18"/>
    <mergeCell ref="AA20:AG20"/>
    <mergeCell ref="G13:K13"/>
    <mergeCell ref="B12:F12"/>
    <mergeCell ref="AA17:AG17"/>
    <mergeCell ref="AA14:AG14"/>
    <mergeCell ref="AA15:AG15"/>
    <mergeCell ref="B16:F16"/>
    <mergeCell ref="G16:K16"/>
    <mergeCell ref="L16:M16"/>
    <mergeCell ref="B15:F15"/>
    <mergeCell ref="G15:K15"/>
    <mergeCell ref="B13:F13"/>
    <mergeCell ref="B17:F17"/>
    <mergeCell ref="B11:F11"/>
    <mergeCell ref="AA11:AG11"/>
    <mergeCell ref="G11:K11"/>
    <mergeCell ref="L11:M11"/>
    <mergeCell ref="G14:K14"/>
    <mergeCell ref="L14:M14"/>
    <mergeCell ref="G17:K17"/>
    <mergeCell ref="L17:M17"/>
    <mergeCell ref="B14:F14"/>
    <mergeCell ref="B9:F9"/>
    <mergeCell ref="G9:K9"/>
    <mergeCell ref="L9:M9"/>
    <mergeCell ref="G10:K10"/>
    <mergeCell ref="L10:M10"/>
    <mergeCell ref="B10:F10"/>
    <mergeCell ref="AA10:AG10"/>
    <mergeCell ref="AA9:AG9"/>
    <mergeCell ref="AA8:AG8"/>
    <mergeCell ref="B7:F7"/>
    <mergeCell ref="G7:K7"/>
    <mergeCell ref="B8:F8"/>
    <mergeCell ref="G8:K8"/>
    <mergeCell ref="L8:M8"/>
    <mergeCell ref="S8:U8"/>
    <mergeCell ref="V8:X8"/>
    <mergeCell ref="Y5:Z5"/>
    <mergeCell ref="Y8:Z8"/>
    <mergeCell ref="AA7:AG7"/>
    <mergeCell ref="L7:M7"/>
    <mergeCell ref="S7:U7"/>
    <mergeCell ref="V7:X7"/>
    <mergeCell ref="Y7:Z7"/>
    <mergeCell ref="V5:X5"/>
    <mergeCell ref="AA5:AG5"/>
    <mergeCell ref="Y6:Z6"/>
    <mergeCell ref="AB2:AD2"/>
    <mergeCell ref="S4:X4"/>
    <mergeCell ref="B6:F6"/>
    <mergeCell ref="G6:K6"/>
    <mergeCell ref="L6:M6"/>
    <mergeCell ref="S6:U6"/>
    <mergeCell ref="V6:X6"/>
    <mergeCell ref="B4:F4"/>
    <mergeCell ref="G4:K4"/>
    <mergeCell ref="L4:M4"/>
    <mergeCell ref="AE2:AG2"/>
    <mergeCell ref="AB1:AD1"/>
    <mergeCell ref="AA6:AG6"/>
    <mergeCell ref="B5:F5"/>
    <mergeCell ref="G5:K5"/>
    <mergeCell ref="L5:M5"/>
    <mergeCell ref="S5:U5"/>
    <mergeCell ref="O2:U2"/>
    <mergeCell ref="V2:X2"/>
    <mergeCell ref="Y2:AA2"/>
    <mergeCell ref="AE1:AG1"/>
    <mergeCell ref="H2:N2"/>
    <mergeCell ref="Y4:Z4"/>
    <mergeCell ref="AA4:AG4"/>
    <mergeCell ref="A1:G2"/>
    <mergeCell ref="H1:N1"/>
    <mergeCell ref="O1:U1"/>
    <mergeCell ref="V1:X1"/>
    <mergeCell ref="Y1:AA1"/>
    <mergeCell ref="B3:AG3"/>
    <mergeCell ref="S9:U9"/>
    <mergeCell ref="V9:X9"/>
    <mergeCell ref="S10:U10"/>
    <mergeCell ref="V10:X10"/>
    <mergeCell ref="S11:U11"/>
    <mergeCell ref="V11:X11"/>
    <mergeCell ref="S12:U12"/>
    <mergeCell ref="V12:X12"/>
    <mergeCell ref="S13:U13"/>
    <mergeCell ref="V13:X13"/>
    <mergeCell ref="S14:U14"/>
    <mergeCell ref="V14:X14"/>
    <mergeCell ref="S15:U15"/>
    <mergeCell ref="V15:X15"/>
    <mergeCell ref="S16:U16"/>
    <mergeCell ref="V16:X16"/>
    <mergeCell ref="S17:U17"/>
    <mergeCell ref="V17:X17"/>
    <mergeCell ref="S18:U18"/>
    <mergeCell ref="V18:X18"/>
    <mergeCell ref="S19:U19"/>
    <mergeCell ref="V19:X19"/>
    <mergeCell ref="S20:U20"/>
    <mergeCell ref="V20:X20"/>
    <mergeCell ref="S21:U21"/>
    <mergeCell ref="V21:X21"/>
    <mergeCell ref="S22:U22"/>
    <mergeCell ref="V22:X22"/>
    <mergeCell ref="Y9:Z9"/>
    <mergeCell ref="Y10:Z10"/>
    <mergeCell ref="Y11:Z11"/>
    <mergeCell ref="Y12:Z12"/>
    <mergeCell ref="Y13:Z13"/>
    <mergeCell ref="Y14:Z14"/>
    <mergeCell ref="Y21:Z21"/>
    <mergeCell ref="Y22:Z22"/>
    <mergeCell ref="Y15:Z15"/>
    <mergeCell ref="Y16:Z16"/>
    <mergeCell ref="Y17:Z17"/>
    <mergeCell ref="Y18:Z18"/>
    <mergeCell ref="Y19:Z19"/>
    <mergeCell ref="Y20:Z20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403</v>
      </c>
      <c r="I2" s="98"/>
      <c r="J2" s="98"/>
      <c r="K2" s="98"/>
      <c r="L2" s="98"/>
      <c r="M2" s="98"/>
      <c r="N2" s="98"/>
      <c r="O2" s="143" t="s">
        <v>353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354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42">
        <f aca="true" t="shared" si="0" ref="A5:A34"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7">
        <f t="shared" si="0"/>
        <v>2</v>
      </c>
      <c r="B6" s="180" t="s">
        <v>305</v>
      </c>
      <c r="C6" s="190"/>
      <c r="D6" s="190"/>
      <c r="E6" s="190"/>
      <c r="F6" s="191"/>
      <c r="G6" s="180" t="s">
        <v>306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t="shared" si="0"/>
        <v>3</v>
      </c>
      <c r="B7" s="180" t="s">
        <v>339</v>
      </c>
      <c r="C7" s="190"/>
      <c r="D7" s="190"/>
      <c r="E7" s="190"/>
      <c r="F7" s="191"/>
      <c r="G7" s="180" t="s">
        <v>340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7">
        <f t="shared" si="0"/>
        <v>4</v>
      </c>
      <c r="B8" s="180" t="s">
        <v>341</v>
      </c>
      <c r="C8" s="190"/>
      <c r="D8" s="190"/>
      <c r="E8" s="190"/>
      <c r="F8" s="191"/>
      <c r="G8" s="180" t="s">
        <v>342</v>
      </c>
      <c r="H8" s="190"/>
      <c r="I8" s="190"/>
      <c r="J8" s="190"/>
      <c r="K8" s="191"/>
      <c r="L8" s="131" t="s">
        <v>166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7">
        <f t="shared" si="0"/>
        <v>5</v>
      </c>
      <c r="B9" s="180" t="s">
        <v>328</v>
      </c>
      <c r="C9" s="190"/>
      <c r="D9" s="190"/>
      <c r="E9" s="190"/>
      <c r="F9" s="191"/>
      <c r="G9" s="180" t="s">
        <v>329</v>
      </c>
      <c r="H9" s="190"/>
      <c r="I9" s="190"/>
      <c r="J9" s="190"/>
      <c r="K9" s="191"/>
      <c r="L9" s="131" t="s">
        <v>166</v>
      </c>
      <c r="M9" s="132"/>
      <c r="N9" s="13">
        <v>100</v>
      </c>
      <c r="O9" s="14"/>
      <c r="P9" s="8" t="s">
        <v>32</v>
      </c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7">
        <f t="shared" si="0"/>
        <v>6</v>
      </c>
      <c r="B10" s="180" t="s">
        <v>343</v>
      </c>
      <c r="C10" s="190"/>
      <c r="D10" s="190"/>
      <c r="E10" s="190"/>
      <c r="F10" s="191"/>
      <c r="G10" s="183" t="s">
        <v>344</v>
      </c>
      <c r="H10" s="184"/>
      <c r="I10" s="184"/>
      <c r="J10" s="184"/>
      <c r="K10" s="185"/>
      <c r="L10" s="131" t="s">
        <v>166</v>
      </c>
      <c r="M10" s="132"/>
      <c r="N10" s="13">
        <v>100</v>
      </c>
      <c r="O10" s="14"/>
      <c r="P10" s="8" t="s">
        <v>32</v>
      </c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78" t="s">
        <v>310</v>
      </c>
      <c r="C11" s="179"/>
      <c r="D11" s="179"/>
      <c r="E11" s="179"/>
      <c r="F11" s="179"/>
      <c r="G11" s="180" t="s">
        <v>311</v>
      </c>
      <c r="H11" s="181"/>
      <c r="I11" s="181"/>
      <c r="J11" s="181"/>
      <c r="K11" s="182"/>
      <c r="L11" s="122" t="s">
        <v>166</v>
      </c>
      <c r="M11" s="123"/>
      <c r="N11" s="13">
        <v>20</v>
      </c>
      <c r="O11" s="14"/>
      <c r="P11" s="8" t="s">
        <v>32</v>
      </c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 customHeight="1">
      <c r="A12" s="7">
        <f t="shared" si="0"/>
        <v>8</v>
      </c>
      <c r="B12" s="178" t="s">
        <v>355</v>
      </c>
      <c r="C12" s="179"/>
      <c r="D12" s="179"/>
      <c r="E12" s="179"/>
      <c r="F12" s="179"/>
      <c r="G12" s="180" t="s">
        <v>356</v>
      </c>
      <c r="H12" s="181"/>
      <c r="I12" s="181"/>
      <c r="J12" s="181"/>
      <c r="K12" s="182"/>
      <c r="L12" s="122" t="s">
        <v>168</v>
      </c>
      <c r="M12" s="123"/>
      <c r="N12" s="13">
        <v>18</v>
      </c>
      <c r="O12" s="14">
        <v>5</v>
      </c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182</v>
      </c>
      <c r="C13" s="132"/>
      <c r="D13" s="132"/>
      <c r="E13" s="132"/>
      <c r="F13" s="132"/>
      <c r="G13" s="131" t="s">
        <v>162</v>
      </c>
      <c r="H13" s="132"/>
      <c r="I13" s="132"/>
      <c r="J13" s="132"/>
      <c r="K13" s="132"/>
      <c r="L13" s="131" t="s">
        <v>166</v>
      </c>
      <c r="M13" s="132"/>
      <c r="N13" s="13">
        <v>100</v>
      </c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 t="s">
        <v>14</v>
      </c>
      <c r="C14" s="132"/>
      <c r="D14" s="132"/>
      <c r="E14" s="132"/>
      <c r="F14" s="132"/>
      <c r="G14" s="131" t="s">
        <v>163</v>
      </c>
      <c r="H14" s="132"/>
      <c r="I14" s="132"/>
      <c r="J14" s="132"/>
      <c r="K14" s="132"/>
      <c r="L14" s="131" t="s">
        <v>167</v>
      </c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183</v>
      </c>
      <c r="C15" s="133"/>
      <c r="D15" s="133"/>
      <c r="E15" s="133"/>
      <c r="F15" s="123"/>
      <c r="G15" s="122" t="s">
        <v>164</v>
      </c>
      <c r="H15" s="133"/>
      <c r="I15" s="133"/>
      <c r="J15" s="133"/>
      <c r="K15" s="123"/>
      <c r="L15" s="131" t="s">
        <v>166</v>
      </c>
      <c r="M15" s="132"/>
      <c r="N15" s="13">
        <v>100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184</v>
      </c>
      <c r="C16" s="133"/>
      <c r="D16" s="133"/>
      <c r="E16" s="133"/>
      <c r="F16" s="123"/>
      <c r="G16" s="122" t="s">
        <v>165</v>
      </c>
      <c r="H16" s="133"/>
      <c r="I16" s="133"/>
      <c r="J16" s="133"/>
      <c r="K16" s="123"/>
      <c r="L16" s="131" t="s">
        <v>167</v>
      </c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L10:M10"/>
    <mergeCell ref="AA10:AG10"/>
    <mergeCell ref="B34:F34"/>
    <mergeCell ref="G34:K34"/>
    <mergeCell ref="L19:M19"/>
    <mergeCell ref="B20:F20"/>
    <mergeCell ref="G20:K20"/>
    <mergeCell ref="L20:M20"/>
    <mergeCell ref="B21:F21"/>
    <mergeCell ref="G21:K21"/>
    <mergeCell ref="B33:F33"/>
    <mergeCell ref="G33:K33"/>
    <mergeCell ref="L33:M33"/>
    <mergeCell ref="S33:U33"/>
    <mergeCell ref="V33:X33"/>
    <mergeCell ref="B18:F18"/>
    <mergeCell ref="G18:K18"/>
    <mergeCell ref="L18:M18"/>
    <mergeCell ref="B19:F19"/>
    <mergeCell ref="G19:K19"/>
    <mergeCell ref="AA34:AG34"/>
    <mergeCell ref="Y32:Z32"/>
    <mergeCell ref="L34:M34"/>
    <mergeCell ref="S34:U34"/>
    <mergeCell ref="V34:X34"/>
    <mergeCell ref="Y34:Z34"/>
    <mergeCell ref="Y33:Z33"/>
    <mergeCell ref="AA33:AG33"/>
    <mergeCell ref="AA32:AG32"/>
    <mergeCell ref="AA31:AG31"/>
    <mergeCell ref="B32:F32"/>
    <mergeCell ref="G32:K32"/>
    <mergeCell ref="L32:M32"/>
    <mergeCell ref="S32:U32"/>
    <mergeCell ref="V32:X32"/>
    <mergeCell ref="B31:F31"/>
    <mergeCell ref="G31:K31"/>
    <mergeCell ref="L31:M31"/>
    <mergeCell ref="S31:U31"/>
    <mergeCell ref="V31:X31"/>
    <mergeCell ref="Y31:Z31"/>
    <mergeCell ref="B30:F30"/>
    <mergeCell ref="G30:K30"/>
    <mergeCell ref="B29:F29"/>
    <mergeCell ref="G29:K29"/>
    <mergeCell ref="L29:M29"/>
    <mergeCell ref="S29:U29"/>
    <mergeCell ref="V29:X29"/>
    <mergeCell ref="AA30:AG30"/>
    <mergeCell ref="L30:M30"/>
    <mergeCell ref="S30:U30"/>
    <mergeCell ref="V30:X30"/>
    <mergeCell ref="Y30:Z30"/>
    <mergeCell ref="Y29:Z29"/>
    <mergeCell ref="AA29:AG29"/>
    <mergeCell ref="Y28:Z28"/>
    <mergeCell ref="AA28:AG28"/>
    <mergeCell ref="AA27:AG27"/>
    <mergeCell ref="B28:F28"/>
    <mergeCell ref="G28:K28"/>
    <mergeCell ref="L28:M28"/>
    <mergeCell ref="S28:U28"/>
    <mergeCell ref="V28:X28"/>
    <mergeCell ref="B27:F27"/>
    <mergeCell ref="G27:K27"/>
    <mergeCell ref="L27:M27"/>
    <mergeCell ref="S27:U27"/>
    <mergeCell ref="V27:X27"/>
    <mergeCell ref="Y27:Z27"/>
    <mergeCell ref="B26:F26"/>
    <mergeCell ref="G26:K26"/>
    <mergeCell ref="B25:F25"/>
    <mergeCell ref="G25:K25"/>
    <mergeCell ref="L25:M25"/>
    <mergeCell ref="S25:U25"/>
    <mergeCell ref="V25:X25"/>
    <mergeCell ref="AA26:AG26"/>
    <mergeCell ref="L26:M26"/>
    <mergeCell ref="S26:U26"/>
    <mergeCell ref="V26:X26"/>
    <mergeCell ref="Y26:Z26"/>
    <mergeCell ref="Y25:Z25"/>
    <mergeCell ref="AA25:AG25"/>
    <mergeCell ref="Y24:Z24"/>
    <mergeCell ref="AA24:AG24"/>
    <mergeCell ref="AA23:AG23"/>
    <mergeCell ref="B24:F24"/>
    <mergeCell ref="G24:K24"/>
    <mergeCell ref="L24:M24"/>
    <mergeCell ref="S24:U24"/>
    <mergeCell ref="V24:X24"/>
    <mergeCell ref="B23:F23"/>
    <mergeCell ref="G23:K23"/>
    <mergeCell ref="L23:M23"/>
    <mergeCell ref="S23:U23"/>
    <mergeCell ref="V23:X23"/>
    <mergeCell ref="Y23:Z23"/>
    <mergeCell ref="B22:F22"/>
    <mergeCell ref="G22:K22"/>
    <mergeCell ref="Y22:Z22"/>
    <mergeCell ref="AA22:AG22"/>
    <mergeCell ref="L22:M22"/>
    <mergeCell ref="S22:U22"/>
    <mergeCell ref="V22:X22"/>
    <mergeCell ref="AA16:AG16"/>
    <mergeCell ref="B17:F17"/>
    <mergeCell ref="G17:K17"/>
    <mergeCell ref="L17:M17"/>
    <mergeCell ref="S17:U17"/>
    <mergeCell ref="V17:X17"/>
    <mergeCell ref="Y17:Z17"/>
    <mergeCell ref="AA17:AG17"/>
    <mergeCell ref="B16:F16"/>
    <mergeCell ref="G16:K16"/>
    <mergeCell ref="L16:M16"/>
    <mergeCell ref="B11:F11"/>
    <mergeCell ref="G11:K11"/>
    <mergeCell ref="L11:M11"/>
    <mergeCell ref="B13:F13"/>
    <mergeCell ref="AA11:AG11"/>
    <mergeCell ref="B14:F14"/>
    <mergeCell ref="G14:K14"/>
    <mergeCell ref="L14:M14"/>
    <mergeCell ref="AA14:AG14"/>
    <mergeCell ref="B15:F15"/>
    <mergeCell ref="G15:K15"/>
    <mergeCell ref="L15:M15"/>
    <mergeCell ref="AA15:AG15"/>
    <mergeCell ref="AA12:AG12"/>
    <mergeCell ref="G13:K13"/>
    <mergeCell ref="L13:M13"/>
    <mergeCell ref="S12:U12"/>
    <mergeCell ref="V12:X12"/>
    <mergeCell ref="S13:U13"/>
    <mergeCell ref="AA9:AG9"/>
    <mergeCell ref="B9:F9"/>
    <mergeCell ref="G9:K9"/>
    <mergeCell ref="L9:M9"/>
    <mergeCell ref="AA13:AG13"/>
    <mergeCell ref="B12:F12"/>
    <mergeCell ref="G12:K12"/>
    <mergeCell ref="L12:M12"/>
    <mergeCell ref="B10:F10"/>
    <mergeCell ref="G10:K10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  <mergeCell ref="S9:U9"/>
    <mergeCell ref="V9:X9"/>
    <mergeCell ref="S10:U10"/>
    <mergeCell ref="V10:X10"/>
    <mergeCell ref="S11:U11"/>
    <mergeCell ref="V11:X11"/>
    <mergeCell ref="S14:U14"/>
    <mergeCell ref="V14:X14"/>
    <mergeCell ref="S15:U15"/>
    <mergeCell ref="V15:X15"/>
    <mergeCell ref="S16:U16"/>
    <mergeCell ref="V16:X16"/>
    <mergeCell ref="S18:U18"/>
    <mergeCell ref="V18:X18"/>
    <mergeCell ref="S19:U19"/>
    <mergeCell ref="V19:X19"/>
    <mergeCell ref="S20:U20"/>
    <mergeCell ref="V20:X20"/>
    <mergeCell ref="V21:X21"/>
    <mergeCell ref="Y9:Z9"/>
    <mergeCell ref="Y10:Z10"/>
    <mergeCell ref="Y11:Z11"/>
    <mergeCell ref="Y12:Z12"/>
    <mergeCell ref="Y13:Z13"/>
    <mergeCell ref="Y14:Z14"/>
    <mergeCell ref="Y15:Z15"/>
    <mergeCell ref="Y16:Z16"/>
    <mergeCell ref="V13:X13"/>
    <mergeCell ref="L21:M21"/>
    <mergeCell ref="Y18:Z18"/>
    <mergeCell ref="Y19:Z19"/>
    <mergeCell ref="Y20:Z20"/>
    <mergeCell ref="Y21:Z21"/>
    <mergeCell ref="AA18:AG18"/>
    <mergeCell ref="AA19:AG19"/>
    <mergeCell ref="AA20:AG20"/>
    <mergeCell ref="AA21:AG21"/>
    <mergeCell ref="S21:U2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404</v>
      </c>
      <c r="I2" s="98"/>
      <c r="J2" s="98"/>
      <c r="K2" s="98"/>
      <c r="L2" s="98"/>
      <c r="M2" s="98"/>
      <c r="N2" s="98"/>
      <c r="O2" s="143" t="s">
        <v>405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357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42">
        <f aca="true" t="shared" si="0" ref="A6:A34">ROW()-4</f>
        <v>2</v>
      </c>
      <c r="B6" s="178" t="s">
        <v>358</v>
      </c>
      <c r="C6" s="178"/>
      <c r="D6" s="178"/>
      <c r="E6" s="178"/>
      <c r="F6" s="178"/>
      <c r="G6" s="180" t="s">
        <v>359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42">
        <f t="shared" si="0"/>
        <v>3</v>
      </c>
      <c r="B7" s="178" t="s">
        <v>339</v>
      </c>
      <c r="C7" s="179"/>
      <c r="D7" s="179"/>
      <c r="E7" s="179"/>
      <c r="F7" s="179"/>
      <c r="G7" s="180" t="s">
        <v>340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78" t="s">
        <v>341</v>
      </c>
      <c r="C8" s="179"/>
      <c r="D8" s="179"/>
      <c r="E8" s="179"/>
      <c r="F8" s="179"/>
      <c r="G8" s="180" t="s">
        <v>342</v>
      </c>
      <c r="H8" s="181"/>
      <c r="I8" s="181"/>
      <c r="J8" s="181"/>
      <c r="K8" s="182"/>
      <c r="L8" s="131" t="s">
        <v>166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78" t="s">
        <v>328</v>
      </c>
      <c r="C9" s="179"/>
      <c r="D9" s="179"/>
      <c r="E9" s="179"/>
      <c r="F9" s="179"/>
      <c r="G9" s="180" t="s">
        <v>329</v>
      </c>
      <c r="H9" s="190"/>
      <c r="I9" s="190"/>
      <c r="J9" s="190"/>
      <c r="K9" s="191"/>
      <c r="L9" s="131" t="s">
        <v>166</v>
      </c>
      <c r="M9" s="132"/>
      <c r="N9" s="13">
        <v>100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78" t="s">
        <v>360</v>
      </c>
      <c r="C10" s="179"/>
      <c r="D10" s="179"/>
      <c r="E10" s="179"/>
      <c r="F10" s="179"/>
      <c r="G10" s="180" t="s">
        <v>361</v>
      </c>
      <c r="H10" s="181"/>
      <c r="I10" s="181"/>
      <c r="J10" s="181"/>
      <c r="K10" s="182"/>
      <c r="L10" s="122" t="s">
        <v>166</v>
      </c>
      <c r="M10" s="123"/>
      <c r="N10" s="13">
        <v>256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78" t="s">
        <v>362</v>
      </c>
      <c r="C11" s="179"/>
      <c r="D11" s="179"/>
      <c r="E11" s="179"/>
      <c r="F11" s="179"/>
      <c r="G11" s="180" t="s">
        <v>363</v>
      </c>
      <c r="H11" s="181"/>
      <c r="I11" s="181"/>
      <c r="J11" s="181"/>
      <c r="K11" s="182"/>
      <c r="L11" s="122" t="s">
        <v>166</v>
      </c>
      <c r="M11" s="123"/>
      <c r="N11" s="13">
        <v>256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78" t="s">
        <v>387</v>
      </c>
      <c r="C12" s="179"/>
      <c r="D12" s="179"/>
      <c r="E12" s="179"/>
      <c r="F12" s="179"/>
      <c r="G12" s="180" t="s">
        <v>388</v>
      </c>
      <c r="H12" s="181"/>
      <c r="I12" s="181"/>
      <c r="J12" s="181"/>
      <c r="K12" s="182"/>
      <c r="L12" s="122" t="s">
        <v>166</v>
      </c>
      <c r="M12" s="123"/>
      <c r="N12" s="13">
        <v>20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31" t="s">
        <v>182</v>
      </c>
      <c r="C13" s="132"/>
      <c r="D13" s="132"/>
      <c r="E13" s="132"/>
      <c r="F13" s="132"/>
      <c r="G13" s="131" t="s">
        <v>162</v>
      </c>
      <c r="H13" s="132"/>
      <c r="I13" s="132"/>
      <c r="J13" s="132"/>
      <c r="K13" s="132"/>
      <c r="L13" s="131" t="s">
        <v>166</v>
      </c>
      <c r="M13" s="132"/>
      <c r="N13" s="13">
        <v>100</v>
      </c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31" t="s">
        <v>14</v>
      </c>
      <c r="C14" s="132"/>
      <c r="D14" s="132"/>
      <c r="E14" s="132"/>
      <c r="F14" s="132"/>
      <c r="G14" s="131" t="s">
        <v>163</v>
      </c>
      <c r="H14" s="132"/>
      <c r="I14" s="132"/>
      <c r="J14" s="132"/>
      <c r="K14" s="132"/>
      <c r="L14" s="131" t="s">
        <v>167</v>
      </c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183</v>
      </c>
      <c r="C15" s="133"/>
      <c r="D15" s="133"/>
      <c r="E15" s="133"/>
      <c r="F15" s="123"/>
      <c r="G15" s="122" t="s">
        <v>164</v>
      </c>
      <c r="H15" s="133"/>
      <c r="I15" s="133"/>
      <c r="J15" s="133"/>
      <c r="K15" s="123"/>
      <c r="L15" s="131" t="s">
        <v>166</v>
      </c>
      <c r="M15" s="132"/>
      <c r="N15" s="13">
        <v>100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 t="s">
        <v>184</v>
      </c>
      <c r="C16" s="133"/>
      <c r="D16" s="133"/>
      <c r="E16" s="133"/>
      <c r="F16" s="123"/>
      <c r="G16" s="122" t="s">
        <v>165</v>
      </c>
      <c r="H16" s="133"/>
      <c r="I16" s="133"/>
      <c r="J16" s="133"/>
      <c r="K16" s="123"/>
      <c r="L16" s="131" t="s">
        <v>167</v>
      </c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 t="s">
        <v>509</v>
      </c>
      <c r="C17" s="190"/>
      <c r="D17" s="190"/>
      <c r="E17" s="190"/>
      <c r="F17" s="191"/>
      <c r="G17" s="180" t="s">
        <v>508</v>
      </c>
      <c r="H17" s="190"/>
      <c r="I17" s="190"/>
      <c r="J17" s="190"/>
      <c r="K17" s="191"/>
      <c r="L17" s="131" t="s">
        <v>166</v>
      </c>
      <c r="M17" s="132"/>
      <c r="N17" s="13">
        <v>100</v>
      </c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53"/>
      <c r="C20" s="154"/>
      <c r="D20" s="154"/>
      <c r="E20" s="154"/>
      <c r="F20" s="155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2:F32"/>
    <mergeCell ref="G32:K32"/>
    <mergeCell ref="B34:F34"/>
    <mergeCell ref="G34:K34"/>
    <mergeCell ref="L34:M34"/>
    <mergeCell ref="S34:U34"/>
    <mergeCell ref="Y34:Z34"/>
    <mergeCell ref="AA34:AG34"/>
    <mergeCell ref="V34:X34"/>
    <mergeCell ref="B33:F33"/>
    <mergeCell ref="G33:K33"/>
    <mergeCell ref="L33:M33"/>
    <mergeCell ref="S33:U33"/>
    <mergeCell ref="V33:X33"/>
    <mergeCell ref="Y33:Z33"/>
    <mergeCell ref="B31:F31"/>
    <mergeCell ref="G31:K31"/>
    <mergeCell ref="L31:M31"/>
    <mergeCell ref="S31:U31"/>
    <mergeCell ref="V31:X31"/>
    <mergeCell ref="AA32:AG32"/>
    <mergeCell ref="Y30:Z30"/>
    <mergeCell ref="L32:M32"/>
    <mergeCell ref="S32:U32"/>
    <mergeCell ref="V32:X32"/>
    <mergeCell ref="Y32:Z32"/>
    <mergeCell ref="AA30:AG30"/>
    <mergeCell ref="AA29:AG29"/>
    <mergeCell ref="B28:F28"/>
    <mergeCell ref="G28:K28"/>
    <mergeCell ref="Y31:Z31"/>
    <mergeCell ref="AA31:AG31"/>
    <mergeCell ref="B30:F30"/>
    <mergeCell ref="G30:K30"/>
    <mergeCell ref="L30:M30"/>
    <mergeCell ref="S30:U30"/>
    <mergeCell ref="V30:X30"/>
    <mergeCell ref="B29:F29"/>
    <mergeCell ref="G29:K29"/>
    <mergeCell ref="L29:M29"/>
    <mergeCell ref="S29:U29"/>
    <mergeCell ref="V29:X29"/>
    <mergeCell ref="Y29:Z29"/>
    <mergeCell ref="B27:F27"/>
    <mergeCell ref="G27:K27"/>
    <mergeCell ref="L27:M27"/>
    <mergeCell ref="S27:U27"/>
    <mergeCell ref="V27:X27"/>
    <mergeCell ref="AA28:AG28"/>
    <mergeCell ref="Y26:Z26"/>
    <mergeCell ref="L28:M28"/>
    <mergeCell ref="S28:U28"/>
    <mergeCell ref="V28:X28"/>
    <mergeCell ref="Y28:Z28"/>
    <mergeCell ref="AA26:AG26"/>
    <mergeCell ref="AA25:AG25"/>
    <mergeCell ref="B24:F24"/>
    <mergeCell ref="G24:K24"/>
    <mergeCell ref="Y27:Z27"/>
    <mergeCell ref="AA27:AG27"/>
    <mergeCell ref="B26:F26"/>
    <mergeCell ref="G26:K26"/>
    <mergeCell ref="L26:M26"/>
    <mergeCell ref="S26:U26"/>
    <mergeCell ref="V26:X26"/>
    <mergeCell ref="B25:F25"/>
    <mergeCell ref="G25:K25"/>
    <mergeCell ref="L25:M25"/>
    <mergeCell ref="S25:U25"/>
    <mergeCell ref="V25:X25"/>
    <mergeCell ref="Y25:Z25"/>
    <mergeCell ref="B23:F23"/>
    <mergeCell ref="G23:K23"/>
    <mergeCell ref="L23:M23"/>
    <mergeCell ref="S23:U23"/>
    <mergeCell ref="V23:X23"/>
    <mergeCell ref="AA24:AG24"/>
    <mergeCell ref="Y22:Z22"/>
    <mergeCell ref="L24:M24"/>
    <mergeCell ref="S24:U24"/>
    <mergeCell ref="V24:X24"/>
    <mergeCell ref="Y24:Z24"/>
    <mergeCell ref="AA22:AG22"/>
    <mergeCell ref="AA21:AG21"/>
    <mergeCell ref="B20:F20"/>
    <mergeCell ref="G20:K20"/>
    <mergeCell ref="Y23:Z23"/>
    <mergeCell ref="AA23:AG23"/>
    <mergeCell ref="B22:F22"/>
    <mergeCell ref="G22:K22"/>
    <mergeCell ref="L22:M22"/>
    <mergeCell ref="S22:U22"/>
    <mergeCell ref="V22:X22"/>
    <mergeCell ref="B21:F21"/>
    <mergeCell ref="G21:K21"/>
    <mergeCell ref="L21:M21"/>
    <mergeCell ref="S21:U21"/>
    <mergeCell ref="V21:X21"/>
    <mergeCell ref="Y21:Z21"/>
    <mergeCell ref="B19:F19"/>
    <mergeCell ref="G19:K19"/>
    <mergeCell ref="L19:M19"/>
    <mergeCell ref="S19:U19"/>
    <mergeCell ref="V19:X19"/>
    <mergeCell ref="AA20:AG20"/>
    <mergeCell ref="Y18:Z18"/>
    <mergeCell ref="L20:M20"/>
    <mergeCell ref="S20:U20"/>
    <mergeCell ref="V20:X20"/>
    <mergeCell ref="Y20:Z20"/>
    <mergeCell ref="AA18:AG18"/>
    <mergeCell ref="AA17:AG17"/>
    <mergeCell ref="B16:F16"/>
    <mergeCell ref="G16:K16"/>
    <mergeCell ref="Y19:Z19"/>
    <mergeCell ref="AA19:AG19"/>
    <mergeCell ref="B18:F18"/>
    <mergeCell ref="G18:K18"/>
    <mergeCell ref="L18:M18"/>
    <mergeCell ref="S18:U18"/>
    <mergeCell ref="V18:X18"/>
    <mergeCell ref="B17:F17"/>
    <mergeCell ref="G17:K17"/>
    <mergeCell ref="L17:M17"/>
    <mergeCell ref="S17:U17"/>
    <mergeCell ref="V17:X17"/>
    <mergeCell ref="Y17:Z17"/>
    <mergeCell ref="L16:M16"/>
    <mergeCell ref="AA14:AG14"/>
    <mergeCell ref="B15:F15"/>
    <mergeCell ref="G15:K15"/>
    <mergeCell ref="L15:M15"/>
    <mergeCell ref="AA15:AG15"/>
    <mergeCell ref="B14:F14"/>
    <mergeCell ref="G14:K14"/>
    <mergeCell ref="L14:M14"/>
    <mergeCell ref="AA16:AG16"/>
    <mergeCell ref="B13:F13"/>
    <mergeCell ref="G13:K13"/>
    <mergeCell ref="L13:M13"/>
    <mergeCell ref="AA13:AG13"/>
    <mergeCell ref="AA11:AG11"/>
    <mergeCell ref="B11:F11"/>
    <mergeCell ref="G11:K11"/>
    <mergeCell ref="L11:M11"/>
    <mergeCell ref="B12:F12"/>
    <mergeCell ref="G12:K12"/>
    <mergeCell ref="AA9:AG9"/>
    <mergeCell ref="B10:F10"/>
    <mergeCell ref="G10:K10"/>
    <mergeCell ref="L10:M10"/>
    <mergeCell ref="AA10:AG10"/>
    <mergeCell ref="B9:F9"/>
    <mergeCell ref="G9:K9"/>
    <mergeCell ref="L9:M9"/>
    <mergeCell ref="S9:U9"/>
    <mergeCell ref="V9:X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4:AG4"/>
    <mergeCell ref="O2:U2"/>
    <mergeCell ref="V2:X2"/>
    <mergeCell ref="Y2:AA2"/>
    <mergeCell ref="AB2:AD2"/>
    <mergeCell ref="AE2:AG2"/>
    <mergeCell ref="B3:AG3"/>
    <mergeCell ref="L12:M12"/>
    <mergeCell ref="AA12:AG12"/>
    <mergeCell ref="A1:G2"/>
    <mergeCell ref="H1:N1"/>
    <mergeCell ref="O1:U1"/>
    <mergeCell ref="V1:X1"/>
    <mergeCell ref="Y1:AA1"/>
    <mergeCell ref="AB1:AD1"/>
    <mergeCell ref="AE1:AG1"/>
    <mergeCell ref="H2:N2"/>
    <mergeCell ref="Y9:Z9"/>
    <mergeCell ref="S10:U10"/>
    <mergeCell ref="V10:X10"/>
    <mergeCell ref="Y10:Z10"/>
    <mergeCell ref="S11:U11"/>
    <mergeCell ref="V11:X11"/>
    <mergeCell ref="Y11:Z11"/>
    <mergeCell ref="S12:U12"/>
    <mergeCell ref="V12:X12"/>
    <mergeCell ref="Y12:Z12"/>
    <mergeCell ref="S13:U13"/>
    <mergeCell ref="V13:X13"/>
    <mergeCell ref="Y13:Z13"/>
    <mergeCell ref="S16:U16"/>
    <mergeCell ref="V16:X16"/>
    <mergeCell ref="Y16:Z16"/>
    <mergeCell ref="S14:U14"/>
    <mergeCell ref="V14:X14"/>
    <mergeCell ref="Y14:Z14"/>
    <mergeCell ref="S15:U15"/>
    <mergeCell ref="V15:X15"/>
    <mergeCell ref="Y15:Z15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393</v>
      </c>
      <c r="I2" s="98"/>
      <c r="J2" s="98"/>
      <c r="K2" s="98"/>
      <c r="L2" s="98"/>
      <c r="M2" s="98"/>
      <c r="N2" s="98"/>
      <c r="O2" s="143" t="s">
        <v>389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42">
        <f aca="true" t="shared" si="0" ref="A5:A34"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7">
        <f t="shared" si="0"/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t="shared" si="0"/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65</v>
      </c>
      <c r="C8" s="133"/>
      <c r="D8" s="133"/>
      <c r="E8" s="133"/>
      <c r="F8" s="123"/>
      <c r="G8" s="122" t="s">
        <v>66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390</v>
      </c>
      <c r="C9" s="133"/>
      <c r="D9" s="133"/>
      <c r="E9" s="133"/>
      <c r="F9" s="123"/>
      <c r="G9" s="122" t="s">
        <v>391</v>
      </c>
      <c r="H9" s="133"/>
      <c r="I9" s="133"/>
      <c r="J9" s="133"/>
      <c r="K9" s="123"/>
      <c r="L9" s="131" t="s">
        <v>33</v>
      </c>
      <c r="M9" s="132"/>
      <c r="N9" s="13">
        <v>20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358</v>
      </c>
      <c r="C10" s="133"/>
      <c r="D10" s="133"/>
      <c r="E10" s="133"/>
      <c r="F10" s="123"/>
      <c r="G10" s="122" t="s">
        <v>392</v>
      </c>
      <c r="H10" s="133"/>
      <c r="I10" s="133"/>
      <c r="J10" s="133"/>
      <c r="K10" s="123"/>
      <c r="L10" s="131" t="s">
        <v>33</v>
      </c>
      <c r="M10" s="132"/>
      <c r="N10" s="13">
        <v>20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182</v>
      </c>
      <c r="C11" s="133"/>
      <c r="D11" s="133"/>
      <c r="E11" s="133"/>
      <c r="F11" s="123"/>
      <c r="G11" s="122" t="s">
        <v>38</v>
      </c>
      <c r="H11" s="133"/>
      <c r="I11" s="133"/>
      <c r="J11" s="133"/>
      <c r="K11" s="123"/>
      <c r="L11" s="131" t="s">
        <v>43</v>
      </c>
      <c r="M11" s="132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14</v>
      </c>
      <c r="C12" s="133"/>
      <c r="D12" s="133"/>
      <c r="E12" s="133"/>
      <c r="F12" s="123"/>
      <c r="G12" s="122" t="s">
        <v>39</v>
      </c>
      <c r="H12" s="133"/>
      <c r="I12" s="133"/>
      <c r="J12" s="133"/>
      <c r="K12" s="123"/>
      <c r="L12" s="122" t="s">
        <v>42</v>
      </c>
      <c r="M12" s="123"/>
      <c r="N12" s="13"/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183</v>
      </c>
      <c r="C13" s="133"/>
      <c r="D13" s="133"/>
      <c r="E13" s="133"/>
      <c r="F13" s="123"/>
      <c r="G13" s="122" t="s">
        <v>40</v>
      </c>
      <c r="H13" s="133"/>
      <c r="I13" s="133"/>
      <c r="J13" s="133"/>
      <c r="K13" s="123"/>
      <c r="L13" s="131" t="s">
        <v>43</v>
      </c>
      <c r="M13" s="132"/>
      <c r="N13" s="13">
        <v>100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184</v>
      </c>
      <c r="C14" s="133"/>
      <c r="D14" s="133"/>
      <c r="E14" s="133"/>
      <c r="F14" s="123"/>
      <c r="G14" s="122" t="s">
        <v>41</v>
      </c>
      <c r="H14" s="133"/>
      <c r="I14" s="133"/>
      <c r="J14" s="133"/>
      <c r="K14" s="123"/>
      <c r="L14" s="122" t="s">
        <v>42</v>
      </c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31"/>
      <c r="C15" s="132"/>
      <c r="D15" s="132"/>
      <c r="E15" s="132"/>
      <c r="F15" s="132"/>
      <c r="G15" s="131"/>
      <c r="H15" s="132"/>
      <c r="I15" s="132"/>
      <c r="J15" s="132"/>
      <c r="K15" s="132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22"/>
      <c r="C24" s="133"/>
      <c r="D24" s="133"/>
      <c r="E24" s="133"/>
      <c r="F24" s="123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AA8:AG8"/>
    <mergeCell ref="B7:F7"/>
    <mergeCell ref="G7:K7"/>
    <mergeCell ref="L7:M7"/>
    <mergeCell ref="S7:U7"/>
    <mergeCell ref="V7:X7"/>
    <mergeCell ref="Y7:Z7"/>
    <mergeCell ref="AA11:AG11"/>
    <mergeCell ref="L9:M9"/>
    <mergeCell ref="B9:F9"/>
    <mergeCell ref="AA7:AG7"/>
    <mergeCell ref="B8:F8"/>
    <mergeCell ref="G8:K8"/>
    <mergeCell ref="L8:M8"/>
    <mergeCell ref="S8:U8"/>
    <mergeCell ref="V8:X8"/>
    <mergeCell ref="Y8:Z8"/>
    <mergeCell ref="B11:F11"/>
    <mergeCell ref="G11:K11"/>
    <mergeCell ref="L11:M11"/>
    <mergeCell ref="S11:U11"/>
    <mergeCell ref="V11:X11"/>
    <mergeCell ref="Y11:Z11"/>
    <mergeCell ref="Y13:Z13"/>
    <mergeCell ref="AA13:AG13"/>
    <mergeCell ref="B12:F12"/>
    <mergeCell ref="G12:K12"/>
    <mergeCell ref="L12:M12"/>
    <mergeCell ref="S12:U12"/>
    <mergeCell ref="V12:X12"/>
    <mergeCell ref="Y12:Z12"/>
    <mergeCell ref="L14:M14"/>
    <mergeCell ref="S14:U14"/>
    <mergeCell ref="V14:X14"/>
    <mergeCell ref="Y14:Z14"/>
    <mergeCell ref="AA12:AG12"/>
    <mergeCell ref="B13:F13"/>
    <mergeCell ref="G13:K13"/>
    <mergeCell ref="L13:M13"/>
    <mergeCell ref="S13:U13"/>
    <mergeCell ref="V13:X13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Y17:Z17"/>
    <mergeCell ref="AA17:AG17"/>
    <mergeCell ref="B16:F16"/>
    <mergeCell ref="G16:K16"/>
    <mergeCell ref="L16:M16"/>
    <mergeCell ref="S16:U16"/>
    <mergeCell ref="V16:X16"/>
    <mergeCell ref="Y16:Z16"/>
    <mergeCell ref="L18:M18"/>
    <mergeCell ref="S18:U18"/>
    <mergeCell ref="V18:X18"/>
    <mergeCell ref="Y18:Z18"/>
    <mergeCell ref="AA16:AG16"/>
    <mergeCell ref="B17:F17"/>
    <mergeCell ref="G17:K17"/>
    <mergeCell ref="L17:M17"/>
    <mergeCell ref="S17:U17"/>
    <mergeCell ref="V17:X17"/>
    <mergeCell ref="AA18:AG18"/>
    <mergeCell ref="B19:F19"/>
    <mergeCell ref="G19:K19"/>
    <mergeCell ref="L19:M19"/>
    <mergeCell ref="S19:U19"/>
    <mergeCell ref="V19:X19"/>
    <mergeCell ref="Y19:Z19"/>
    <mergeCell ref="AA19:AG19"/>
    <mergeCell ref="B18:F18"/>
    <mergeCell ref="G18:K18"/>
    <mergeCell ref="AA21:AG21"/>
    <mergeCell ref="B20:F20"/>
    <mergeCell ref="G20:K20"/>
    <mergeCell ref="L20:M20"/>
    <mergeCell ref="S20:U20"/>
    <mergeCell ref="V20:X20"/>
    <mergeCell ref="Y20:Z20"/>
    <mergeCell ref="S22:U22"/>
    <mergeCell ref="V22:X22"/>
    <mergeCell ref="Y22:Z22"/>
    <mergeCell ref="AA20:AG20"/>
    <mergeCell ref="B21:F21"/>
    <mergeCell ref="G21:K21"/>
    <mergeCell ref="L21:M21"/>
    <mergeCell ref="S21:U21"/>
    <mergeCell ref="V21:X21"/>
    <mergeCell ref="Y21:Z21"/>
    <mergeCell ref="AA22:AG22"/>
    <mergeCell ref="B23:F23"/>
    <mergeCell ref="G23:K23"/>
    <mergeCell ref="L23:M23"/>
    <mergeCell ref="S23:U23"/>
    <mergeCell ref="V23:X23"/>
    <mergeCell ref="Y23:Z23"/>
    <mergeCell ref="AA23:AG23"/>
    <mergeCell ref="B22:F22"/>
    <mergeCell ref="G22:K22"/>
    <mergeCell ref="AA25:AG25"/>
    <mergeCell ref="B24:F24"/>
    <mergeCell ref="G24:K24"/>
    <mergeCell ref="L24:M24"/>
    <mergeCell ref="S24:U24"/>
    <mergeCell ref="V24:X24"/>
    <mergeCell ref="Y24:Z24"/>
    <mergeCell ref="S26:U26"/>
    <mergeCell ref="V26:X26"/>
    <mergeCell ref="Y26:Z26"/>
    <mergeCell ref="AA24:AG24"/>
    <mergeCell ref="B25:F25"/>
    <mergeCell ref="G25:K25"/>
    <mergeCell ref="L25:M25"/>
    <mergeCell ref="S25:U25"/>
    <mergeCell ref="V25:X25"/>
    <mergeCell ref="Y25:Z25"/>
    <mergeCell ref="AA26:AG26"/>
    <mergeCell ref="B27:F27"/>
    <mergeCell ref="G27:K27"/>
    <mergeCell ref="L27:M27"/>
    <mergeCell ref="S27:U27"/>
    <mergeCell ref="V27:X27"/>
    <mergeCell ref="Y27:Z27"/>
    <mergeCell ref="AA27:AG27"/>
    <mergeCell ref="B26:F26"/>
    <mergeCell ref="G26:K26"/>
    <mergeCell ref="AA29:AG29"/>
    <mergeCell ref="B28:F28"/>
    <mergeCell ref="G28:K28"/>
    <mergeCell ref="L28:M28"/>
    <mergeCell ref="S28:U28"/>
    <mergeCell ref="V28:X28"/>
    <mergeCell ref="Y28:Z28"/>
    <mergeCell ref="S30:U30"/>
    <mergeCell ref="V30:X30"/>
    <mergeCell ref="Y30:Z30"/>
    <mergeCell ref="AA28:AG28"/>
    <mergeCell ref="B29:F29"/>
    <mergeCell ref="G29:K29"/>
    <mergeCell ref="L29:M29"/>
    <mergeCell ref="S29:U29"/>
    <mergeCell ref="V29:X29"/>
    <mergeCell ref="Y29:Z29"/>
    <mergeCell ref="AA30:AG30"/>
    <mergeCell ref="B31:F31"/>
    <mergeCell ref="G31:K31"/>
    <mergeCell ref="L31:M31"/>
    <mergeCell ref="S31:U31"/>
    <mergeCell ref="V31:X31"/>
    <mergeCell ref="Y31:Z31"/>
    <mergeCell ref="AA31:AG31"/>
    <mergeCell ref="B30:F30"/>
    <mergeCell ref="G30:K30"/>
    <mergeCell ref="Y33:Z33"/>
    <mergeCell ref="AA33:AG33"/>
    <mergeCell ref="B32:F32"/>
    <mergeCell ref="G32:K32"/>
    <mergeCell ref="L32:M32"/>
    <mergeCell ref="S32:U32"/>
    <mergeCell ref="V32:X32"/>
    <mergeCell ref="Y32:Z32"/>
    <mergeCell ref="S34:U34"/>
    <mergeCell ref="V34:X34"/>
    <mergeCell ref="Y34:Z34"/>
    <mergeCell ref="AA34:AG34"/>
    <mergeCell ref="AA32:AG32"/>
    <mergeCell ref="B33:F33"/>
    <mergeCell ref="G33:K33"/>
    <mergeCell ref="L33:M33"/>
    <mergeCell ref="S33:U33"/>
    <mergeCell ref="V33:X33"/>
    <mergeCell ref="B10:F10"/>
    <mergeCell ref="G9:K9"/>
    <mergeCell ref="G10:K10"/>
    <mergeCell ref="L10:M10"/>
    <mergeCell ref="B34:F34"/>
    <mergeCell ref="G34:K34"/>
    <mergeCell ref="L34:M34"/>
    <mergeCell ref="L30:M30"/>
    <mergeCell ref="L26:M26"/>
    <mergeCell ref="L22:M22"/>
    <mergeCell ref="AA9:AG9"/>
    <mergeCell ref="AA10:AG10"/>
    <mergeCell ref="S9:U9"/>
    <mergeCell ref="V9:X9"/>
    <mergeCell ref="Y9:Z9"/>
    <mergeCell ref="S10:U10"/>
    <mergeCell ref="V10:X10"/>
    <mergeCell ref="Y10:Z10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429</v>
      </c>
      <c r="I2" s="98"/>
      <c r="J2" s="98"/>
      <c r="K2" s="98"/>
      <c r="L2" s="98"/>
      <c r="M2" s="98"/>
      <c r="N2" s="98"/>
      <c r="O2" s="143" t="s">
        <v>425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445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42">
        <f aca="true" t="shared" si="0" ref="A6:A34">ROW()-4</f>
        <v>2</v>
      </c>
      <c r="B6" s="178" t="s">
        <v>441</v>
      </c>
      <c r="C6" s="178"/>
      <c r="D6" s="178"/>
      <c r="E6" s="178"/>
      <c r="F6" s="178"/>
      <c r="G6" s="180" t="s">
        <v>430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42">
        <f t="shared" si="0"/>
        <v>3</v>
      </c>
      <c r="B7" s="178" t="s">
        <v>442</v>
      </c>
      <c r="C7" s="179"/>
      <c r="D7" s="179"/>
      <c r="E7" s="179"/>
      <c r="F7" s="179"/>
      <c r="G7" s="180" t="s">
        <v>431</v>
      </c>
      <c r="H7" s="190"/>
      <c r="I7" s="190"/>
      <c r="J7" s="190"/>
      <c r="K7" s="191"/>
      <c r="L7" s="131" t="s">
        <v>166</v>
      </c>
      <c r="M7" s="132"/>
      <c r="N7" s="13">
        <v>200</v>
      </c>
      <c r="O7" s="14"/>
      <c r="P7" s="8"/>
      <c r="Q7" s="8"/>
      <c r="R7" s="8"/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443</v>
      </c>
      <c r="C8" s="132"/>
      <c r="D8" s="132"/>
      <c r="E8" s="132"/>
      <c r="F8" s="132"/>
      <c r="G8" s="131" t="s">
        <v>432</v>
      </c>
      <c r="H8" s="132"/>
      <c r="I8" s="132"/>
      <c r="J8" s="132"/>
      <c r="K8" s="132"/>
      <c r="L8" s="131" t="s">
        <v>166</v>
      </c>
      <c r="M8" s="132"/>
      <c r="N8" s="13">
        <v>1000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444</v>
      </c>
      <c r="C9" s="132"/>
      <c r="D9" s="132"/>
      <c r="E9" s="132"/>
      <c r="F9" s="132"/>
      <c r="G9" s="131" t="s">
        <v>433</v>
      </c>
      <c r="H9" s="132"/>
      <c r="I9" s="132"/>
      <c r="J9" s="132"/>
      <c r="K9" s="132"/>
      <c r="L9" s="131" t="s">
        <v>166</v>
      </c>
      <c r="M9" s="132"/>
      <c r="N9" s="13">
        <v>1000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182</v>
      </c>
      <c r="C10" s="133"/>
      <c r="D10" s="133"/>
      <c r="E10" s="133"/>
      <c r="F10" s="123"/>
      <c r="G10" s="122" t="s">
        <v>434</v>
      </c>
      <c r="H10" s="133"/>
      <c r="I10" s="133"/>
      <c r="J10" s="133"/>
      <c r="K10" s="123"/>
      <c r="L10" s="122" t="s">
        <v>166</v>
      </c>
      <c r="M10" s="123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440</v>
      </c>
      <c r="C11" s="133"/>
      <c r="D11" s="133"/>
      <c r="E11" s="133"/>
      <c r="F11" s="123"/>
      <c r="G11" s="122" t="s">
        <v>435</v>
      </c>
      <c r="H11" s="133"/>
      <c r="I11" s="133"/>
      <c r="J11" s="133"/>
      <c r="K11" s="123"/>
      <c r="L11" s="122" t="s">
        <v>167</v>
      </c>
      <c r="M11" s="123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80" t="s">
        <v>438</v>
      </c>
      <c r="C12" s="190"/>
      <c r="D12" s="190"/>
      <c r="E12" s="190"/>
      <c r="F12" s="191"/>
      <c r="G12" s="180" t="s">
        <v>436</v>
      </c>
      <c r="H12" s="181"/>
      <c r="I12" s="181"/>
      <c r="J12" s="181"/>
      <c r="K12" s="182"/>
      <c r="L12" s="122" t="s">
        <v>166</v>
      </c>
      <c r="M12" s="123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439</v>
      </c>
      <c r="C13" s="133"/>
      <c r="D13" s="133"/>
      <c r="E13" s="133"/>
      <c r="F13" s="123"/>
      <c r="G13" s="131" t="s">
        <v>437</v>
      </c>
      <c r="H13" s="132"/>
      <c r="I13" s="132"/>
      <c r="J13" s="132"/>
      <c r="K13" s="132"/>
      <c r="L13" s="122" t="s">
        <v>167</v>
      </c>
      <c r="M13" s="123"/>
      <c r="N13" s="13"/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31"/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/>
      <c r="C17" s="190"/>
      <c r="D17" s="190"/>
      <c r="E17" s="190"/>
      <c r="F17" s="191"/>
      <c r="G17" s="180"/>
      <c r="H17" s="190"/>
      <c r="I17" s="190"/>
      <c r="J17" s="190"/>
      <c r="K17" s="191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53"/>
      <c r="C20" s="154"/>
      <c r="D20" s="154"/>
      <c r="E20" s="154"/>
      <c r="F20" s="155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47</v>
      </c>
      <c r="I2" s="98"/>
      <c r="J2" s="98"/>
      <c r="K2" s="98"/>
      <c r="L2" s="98"/>
      <c r="M2" s="98"/>
      <c r="N2" s="98"/>
      <c r="O2" s="111" t="s">
        <v>30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13.5">
      <c r="A3" s="16" t="s">
        <v>18</v>
      </c>
      <c r="B3" s="128" t="s">
        <v>49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149</v>
      </c>
      <c r="R4" s="15" t="s">
        <v>4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10"/>
      <c r="R5" s="3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 customHeight="1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 t="s">
        <v>32</v>
      </c>
      <c r="R6" s="8"/>
      <c r="S6" s="120"/>
      <c r="T6" s="106"/>
      <c r="U6" s="106"/>
      <c r="V6" s="105"/>
      <c r="W6" s="106"/>
      <c r="X6" s="107"/>
      <c r="Y6" s="120"/>
      <c r="Z6" s="107"/>
      <c r="AA6" s="137" t="s">
        <v>565</v>
      </c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143</v>
      </c>
      <c r="C7" s="132"/>
      <c r="D7" s="132"/>
      <c r="E7" s="132"/>
      <c r="F7" s="132"/>
      <c r="G7" s="131" t="s">
        <v>144</v>
      </c>
      <c r="H7" s="132"/>
      <c r="I7" s="132"/>
      <c r="J7" s="132"/>
      <c r="K7" s="132"/>
      <c r="L7" s="131" t="s">
        <v>33</v>
      </c>
      <c r="M7" s="132"/>
      <c r="N7" s="13">
        <v>50</v>
      </c>
      <c r="O7" s="14"/>
      <c r="P7" s="8" t="s">
        <v>32</v>
      </c>
      <c r="Q7" s="8" t="s">
        <v>32</v>
      </c>
      <c r="R7" s="8"/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90</v>
      </c>
      <c r="C8" s="133"/>
      <c r="D8" s="133"/>
      <c r="E8" s="133"/>
      <c r="F8" s="123"/>
      <c r="G8" s="122" t="s">
        <v>91</v>
      </c>
      <c r="H8" s="133"/>
      <c r="I8" s="133"/>
      <c r="J8" s="133"/>
      <c r="K8" s="123"/>
      <c r="L8" s="131" t="s">
        <v>33</v>
      </c>
      <c r="M8" s="132"/>
      <c r="N8" s="13">
        <v>200</v>
      </c>
      <c r="O8" s="14"/>
      <c r="P8" s="8"/>
      <c r="Q8" s="8" t="s">
        <v>25</v>
      </c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 t="s">
        <v>18</v>
      </c>
      <c r="C9" s="133"/>
      <c r="D9" s="133"/>
      <c r="E9" s="133"/>
      <c r="F9" s="123"/>
      <c r="G9" s="122" t="s">
        <v>92</v>
      </c>
      <c r="H9" s="133"/>
      <c r="I9" s="133"/>
      <c r="J9" s="133"/>
      <c r="K9" s="123"/>
      <c r="L9" s="131" t="s">
        <v>33</v>
      </c>
      <c r="M9" s="132"/>
      <c r="N9" s="13">
        <v>2000</v>
      </c>
      <c r="O9" s="14"/>
      <c r="P9" s="8"/>
      <c r="Q9" s="8"/>
      <c r="R9" s="8"/>
      <c r="S9" s="120"/>
      <c r="T9" s="106"/>
      <c r="U9" s="121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40.5" customHeight="1">
      <c r="A10" s="7">
        <f t="shared" si="0"/>
        <v>6</v>
      </c>
      <c r="B10" s="131" t="s">
        <v>146</v>
      </c>
      <c r="C10" s="132"/>
      <c r="D10" s="132"/>
      <c r="E10" s="132"/>
      <c r="F10" s="132"/>
      <c r="G10" s="131" t="s">
        <v>34</v>
      </c>
      <c r="H10" s="132"/>
      <c r="I10" s="132"/>
      <c r="J10" s="132"/>
      <c r="K10" s="132"/>
      <c r="L10" s="131" t="s">
        <v>33</v>
      </c>
      <c r="M10" s="132"/>
      <c r="N10" s="13">
        <v>1</v>
      </c>
      <c r="O10" s="14"/>
      <c r="P10" s="8"/>
      <c r="Q10" s="8" t="s">
        <v>25</v>
      </c>
      <c r="R10" s="8"/>
      <c r="S10" s="120"/>
      <c r="T10" s="106"/>
      <c r="U10" s="106"/>
      <c r="V10" s="105"/>
      <c r="W10" s="106"/>
      <c r="X10" s="107"/>
      <c r="Y10" s="120"/>
      <c r="Z10" s="107"/>
      <c r="AA10" s="137" t="s">
        <v>492</v>
      </c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93</v>
      </c>
      <c r="C11" s="133"/>
      <c r="D11" s="133"/>
      <c r="E11" s="133"/>
      <c r="F11" s="123"/>
      <c r="G11" s="122" t="s">
        <v>96</v>
      </c>
      <c r="H11" s="133"/>
      <c r="I11" s="133"/>
      <c r="J11" s="133"/>
      <c r="K11" s="123"/>
      <c r="L11" s="122" t="s">
        <v>43</v>
      </c>
      <c r="M11" s="123"/>
      <c r="N11" s="13">
        <v>20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94</v>
      </c>
      <c r="C12" s="132"/>
      <c r="D12" s="132"/>
      <c r="E12" s="132"/>
      <c r="F12" s="132"/>
      <c r="G12" s="131" t="s">
        <v>97</v>
      </c>
      <c r="H12" s="132"/>
      <c r="I12" s="132"/>
      <c r="J12" s="132"/>
      <c r="K12" s="132"/>
      <c r="L12" s="122" t="s">
        <v>43</v>
      </c>
      <c r="M12" s="123"/>
      <c r="N12" s="13">
        <v>20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95</v>
      </c>
      <c r="C13" s="132"/>
      <c r="D13" s="132"/>
      <c r="E13" s="132"/>
      <c r="F13" s="132"/>
      <c r="G13" s="131" t="s">
        <v>98</v>
      </c>
      <c r="H13" s="132"/>
      <c r="I13" s="132"/>
      <c r="J13" s="132"/>
      <c r="K13" s="132"/>
      <c r="L13" s="122" t="s">
        <v>43</v>
      </c>
      <c r="M13" s="123"/>
      <c r="N13" s="13">
        <v>20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 t="s">
        <v>57</v>
      </c>
      <c r="C14" s="132"/>
      <c r="D14" s="132"/>
      <c r="E14" s="132"/>
      <c r="F14" s="132"/>
      <c r="G14" s="131" t="s">
        <v>99</v>
      </c>
      <c r="H14" s="132"/>
      <c r="I14" s="132"/>
      <c r="J14" s="132"/>
      <c r="K14" s="132"/>
      <c r="L14" s="122" t="s">
        <v>43</v>
      </c>
      <c r="M14" s="123"/>
      <c r="N14" s="13">
        <v>100</v>
      </c>
      <c r="O14" s="14"/>
      <c r="P14" s="8"/>
      <c r="Q14" s="8" t="s">
        <v>25</v>
      </c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27" customHeight="1">
      <c r="A15" s="7">
        <f t="shared" si="0"/>
        <v>11</v>
      </c>
      <c r="B15" s="122" t="s">
        <v>51</v>
      </c>
      <c r="C15" s="133"/>
      <c r="D15" s="133"/>
      <c r="E15" s="133"/>
      <c r="F15" s="123"/>
      <c r="G15" s="122" t="s">
        <v>52</v>
      </c>
      <c r="H15" s="133"/>
      <c r="I15" s="133"/>
      <c r="J15" s="133"/>
      <c r="K15" s="123"/>
      <c r="L15" s="122" t="s">
        <v>43</v>
      </c>
      <c r="M15" s="123"/>
      <c r="N15" s="13">
        <v>8</v>
      </c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7" t="s">
        <v>53</v>
      </c>
      <c r="AB15" s="141"/>
      <c r="AC15" s="141"/>
      <c r="AD15" s="141"/>
      <c r="AE15" s="141"/>
      <c r="AF15" s="141"/>
      <c r="AG15" s="142"/>
    </row>
    <row r="16" spans="1:33" ht="13.5">
      <c r="A16" s="7">
        <f t="shared" si="0"/>
        <v>12</v>
      </c>
      <c r="B16" s="122" t="s">
        <v>182</v>
      </c>
      <c r="C16" s="133"/>
      <c r="D16" s="133"/>
      <c r="E16" s="133"/>
      <c r="F16" s="123"/>
      <c r="G16" s="122" t="s">
        <v>38</v>
      </c>
      <c r="H16" s="133"/>
      <c r="I16" s="133"/>
      <c r="J16" s="133"/>
      <c r="K16" s="123"/>
      <c r="L16" s="122" t="s">
        <v>43</v>
      </c>
      <c r="M16" s="123"/>
      <c r="N16" s="13">
        <v>100</v>
      </c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14</v>
      </c>
      <c r="C17" s="133"/>
      <c r="D17" s="133"/>
      <c r="E17" s="133"/>
      <c r="F17" s="123"/>
      <c r="G17" s="122" t="s">
        <v>39</v>
      </c>
      <c r="H17" s="133"/>
      <c r="I17" s="133"/>
      <c r="J17" s="133"/>
      <c r="K17" s="123"/>
      <c r="L17" s="122" t="s">
        <v>42</v>
      </c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 t="s">
        <v>183</v>
      </c>
      <c r="C18" s="133"/>
      <c r="D18" s="133"/>
      <c r="E18" s="133"/>
      <c r="F18" s="123"/>
      <c r="G18" s="122" t="s">
        <v>40</v>
      </c>
      <c r="H18" s="133"/>
      <c r="I18" s="133"/>
      <c r="J18" s="133"/>
      <c r="K18" s="123"/>
      <c r="L18" s="122" t="s">
        <v>43</v>
      </c>
      <c r="M18" s="123"/>
      <c r="N18" s="13">
        <v>100</v>
      </c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 t="s">
        <v>184</v>
      </c>
      <c r="C19" s="133"/>
      <c r="D19" s="133"/>
      <c r="E19" s="133"/>
      <c r="F19" s="123"/>
      <c r="G19" s="122" t="s">
        <v>41</v>
      </c>
      <c r="H19" s="133"/>
      <c r="I19" s="133"/>
      <c r="J19" s="133"/>
      <c r="K19" s="123"/>
      <c r="L19" s="122" t="s">
        <v>42</v>
      </c>
      <c r="M19" s="123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Y34:Z34"/>
    <mergeCell ref="AA33:AG33"/>
    <mergeCell ref="AA34:AG34"/>
    <mergeCell ref="B33:F33"/>
    <mergeCell ref="G33:K33"/>
    <mergeCell ref="L33:M33"/>
    <mergeCell ref="B34:F34"/>
    <mergeCell ref="G34:K34"/>
    <mergeCell ref="L34:M34"/>
    <mergeCell ref="S33:U33"/>
    <mergeCell ref="S34:U34"/>
    <mergeCell ref="AA29:AG29"/>
    <mergeCell ref="AA30:AG30"/>
    <mergeCell ref="AA31:AG31"/>
    <mergeCell ref="AA32:AG32"/>
    <mergeCell ref="Y29:Z29"/>
    <mergeCell ref="Y30:Z30"/>
    <mergeCell ref="Y31:Z31"/>
    <mergeCell ref="Y32:Z32"/>
    <mergeCell ref="V33:X33"/>
    <mergeCell ref="AA25:AG25"/>
    <mergeCell ref="AA26:AG26"/>
    <mergeCell ref="AA27:AG27"/>
    <mergeCell ref="AA28:AG28"/>
    <mergeCell ref="Y25:Z25"/>
    <mergeCell ref="Y26:Z26"/>
    <mergeCell ref="Y27:Z27"/>
    <mergeCell ref="Y28:Z28"/>
    <mergeCell ref="AA21:AG21"/>
    <mergeCell ref="AA22:AG22"/>
    <mergeCell ref="AA23:AG23"/>
    <mergeCell ref="AA24:AG24"/>
    <mergeCell ref="Y21:Z21"/>
    <mergeCell ref="Y22:Z22"/>
    <mergeCell ref="Y23:Z23"/>
    <mergeCell ref="Y24:Z24"/>
    <mergeCell ref="Y7:Z7"/>
    <mergeCell ref="Y20:Z20"/>
    <mergeCell ref="Y15:Z15"/>
    <mergeCell ref="Y16:Z16"/>
    <mergeCell ref="Y17:Z17"/>
    <mergeCell ref="AA18:AG18"/>
    <mergeCell ref="AA19:AG19"/>
    <mergeCell ref="AA12:AG12"/>
    <mergeCell ref="AA13:AG13"/>
    <mergeCell ref="AA14:AG14"/>
    <mergeCell ref="AA20:AG20"/>
    <mergeCell ref="Y13:Z13"/>
    <mergeCell ref="Y14:Z14"/>
    <mergeCell ref="AA6:AG6"/>
    <mergeCell ref="AA5:AG5"/>
    <mergeCell ref="AA10:AG10"/>
    <mergeCell ref="AA15:AG15"/>
    <mergeCell ref="AA16:AG16"/>
    <mergeCell ref="AA17:AG17"/>
    <mergeCell ref="AA7:AG7"/>
    <mergeCell ref="AA9:AG9"/>
    <mergeCell ref="AA8:AG8"/>
    <mergeCell ref="AA11:AG11"/>
    <mergeCell ref="V34:X34"/>
    <mergeCell ref="Y18:Z18"/>
    <mergeCell ref="Y19:Z19"/>
    <mergeCell ref="Y9:Z9"/>
    <mergeCell ref="Y8:Z8"/>
    <mergeCell ref="Y11:Z11"/>
    <mergeCell ref="Y12:Z12"/>
    <mergeCell ref="Y10:Z10"/>
    <mergeCell ref="Y33:Z33"/>
    <mergeCell ref="V11:X11"/>
    <mergeCell ref="B32:F32"/>
    <mergeCell ref="G32:K32"/>
    <mergeCell ref="L32:M32"/>
    <mergeCell ref="S31:U31"/>
    <mergeCell ref="S32:U32"/>
    <mergeCell ref="V31:X31"/>
    <mergeCell ref="V32:X32"/>
    <mergeCell ref="S29:U29"/>
    <mergeCell ref="S30:U30"/>
    <mergeCell ref="V29:X29"/>
    <mergeCell ref="V30:X30"/>
    <mergeCell ref="B31:F31"/>
    <mergeCell ref="G31:K31"/>
    <mergeCell ref="L31:M31"/>
    <mergeCell ref="B29:F29"/>
    <mergeCell ref="G29:K29"/>
    <mergeCell ref="L29:M29"/>
    <mergeCell ref="B30:F30"/>
    <mergeCell ref="G30:K30"/>
    <mergeCell ref="L30:M30"/>
    <mergeCell ref="B28:F28"/>
    <mergeCell ref="G28:K28"/>
    <mergeCell ref="L28:M28"/>
    <mergeCell ref="S27:U27"/>
    <mergeCell ref="S28:U28"/>
    <mergeCell ref="V27:X27"/>
    <mergeCell ref="V28:X28"/>
    <mergeCell ref="S25:U25"/>
    <mergeCell ref="S26:U26"/>
    <mergeCell ref="V25:X25"/>
    <mergeCell ref="V26:X26"/>
    <mergeCell ref="B27:F27"/>
    <mergeCell ref="G27:K27"/>
    <mergeCell ref="L27:M27"/>
    <mergeCell ref="B25:F25"/>
    <mergeCell ref="G25:K25"/>
    <mergeCell ref="L25:M25"/>
    <mergeCell ref="B26:F26"/>
    <mergeCell ref="G26:K26"/>
    <mergeCell ref="L26:M26"/>
    <mergeCell ref="B24:F24"/>
    <mergeCell ref="G24:K24"/>
    <mergeCell ref="L24:M24"/>
    <mergeCell ref="S23:U23"/>
    <mergeCell ref="S24:U24"/>
    <mergeCell ref="V23:X23"/>
    <mergeCell ref="V24:X24"/>
    <mergeCell ref="S21:U21"/>
    <mergeCell ref="S22:U22"/>
    <mergeCell ref="V21:X21"/>
    <mergeCell ref="V22:X22"/>
    <mergeCell ref="B23:F23"/>
    <mergeCell ref="G23:K23"/>
    <mergeCell ref="L23:M23"/>
    <mergeCell ref="B21:F21"/>
    <mergeCell ref="G21:K21"/>
    <mergeCell ref="L21:M21"/>
    <mergeCell ref="B22:F22"/>
    <mergeCell ref="G22:K22"/>
    <mergeCell ref="L22:M22"/>
    <mergeCell ref="B20:F20"/>
    <mergeCell ref="G20:K20"/>
    <mergeCell ref="L20:M20"/>
    <mergeCell ref="L14:M14"/>
    <mergeCell ref="S7:U7"/>
    <mergeCell ref="S20:U20"/>
    <mergeCell ref="V7:X7"/>
    <mergeCell ref="V20:X20"/>
    <mergeCell ref="S13:U13"/>
    <mergeCell ref="S14:U14"/>
    <mergeCell ref="V13:X13"/>
    <mergeCell ref="V14:X14"/>
    <mergeCell ref="S19:U19"/>
    <mergeCell ref="V12:X12"/>
    <mergeCell ref="B7:F7"/>
    <mergeCell ref="G7:K7"/>
    <mergeCell ref="L7:M7"/>
    <mergeCell ref="B13:F13"/>
    <mergeCell ref="G13:K13"/>
    <mergeCell ref="L13:M13"/>
    <mergeCell ref="B8:F8"/>
    <mergeCell ref="G8:K8"/>
    <mergeCell ref="L8:M8"/>
    <mergeCell ref="B14:F14"/>
    <mergeCell ref="G14:K14"/>
    <mergeCell ref="S18:U18"/>
    <mergeCell ref="G9:K9"/>
    <mergeCell ref="L9:M9"/>
    <mergeCell ref="B12:F12"/>
    <mergeCell ref="G12:K12"/>
    <mergeCell ref="L12:M12"/>
    <mergeCell ref="S11:U11"/>
    <mergeCell ref="S12:U12"/>
    <mergeCell ref="B19:F19"/>
    <mergeCell ref="G19:K19"/>
    <mergeCell ref="L19:M19"/>
    <mergeCell ref="B11:F11"/>
    <mergeCell ref="G11:K11"/>
    <mergeCell ref="L11:M11"/>
    <mergeCell ref="B16:F16"/>
    <mergeCell ref="G16:K16"/>
    <mergeCell ref="L16:M16"/>
    <mergeCell ref="B17:F17"/>
    <mergeCell ref="B9:F9"/>
    <mergeCell ref="V18:X18"/>
    <mergeCell ref="V19:X19"/>
    <mergeCell ref="S16:U16"/>
    <mergeCell ref="S17:U17"/>
    <mergeCell ref="V16:X16"/>
    <mergeCell ref="V17:X17"/>
    <mergeCell ref="B18:F18"/>
    <mergeCell ref="G18:K18"/>
    <mergeCell ref="L18:M18"/>
    <mergeCell ref="G17:K17"/>
    <mergeCell ref="L17:M17"/>
    <mergeCell ref="S15:U15"/>
    <mergeCell ref="V15:X15"/>
    <mergeCell ref="AA4:AG4"/>
    <mergeCell ref="B10:F10"/>
    <mergeCell ref="G10:K10"/>
    <mergeCell ref="L10:M10"/>
    <mergeCell ref="B15:F15"/>
    <mergeCell ref="G15:K15"/>
    <mergeCell ref="L15:M15"/>
    <mergeCell ref="B5:F5"/>
    <mergeCell ref="A1:G2"/>
    <mergeCell ref="B3:AG3"/>
    <mergeCell ref="B6:F6"/>
    <mergeCell ref="G6:K6"/>
    <mergeCell ref="L6:M6"/>
    <mergeCell ref="Y6:Z6"/>
    <mergeCell ref="Y5:Z5"/>
    <mergeCell ref="Y4:Z4"/>
    <mergeCell ref="G5:K5"/>
    <mergeCell ref="L5:M5"/>
    <mergeCell ref="V10:X10"/>
    <mergeCell ref="S10:U10"/>
    <mergeCell ref="V6:X6"/>
    <mergeCell ref="S6:U6"/>
    <mergeCell ref="S9:U9"/>
    <mergeCell ref="S8:U8"/>
    <mergeCell ref="S4:X4"/>
    <mergeCell ref="V9:X9"/>
    <mergeCell ref="V8:X8"/>
    <mergeCell ref="V2:X2"/>
    <mergeCell ref="V1:X1"/>
    <mergeCell ref="Y1:AA1"/>
    <mergeCell ref="O1:U1"/>
    <mergeCell ref="O2:U2"/>
    <mergeCell ref="V5:X5"/>
    <mergeCell ref="S5:U5"/>
    <mergeCell ref="H1:N1"/>
    <mergeCell ref="H2:N2"/>
    <mergeCell ref="B4:F4"/>
    <mergeCell ref="G4:K4"/>
    <mergeCell ref="L4:M4"/>
    <mergeCell ref="AE1:AG1"/>
    <mergeCell ref="AE2:AG2"/>
    <mergeCell ref="AB2:AD2"/>
    <mergeCell ref="AB1:AD1"/>
    <mergeCell ref="Y2:AA2"/>
  </mergeCells>
  <dataValidations count="1">
    <dataValidation type="list" allowBlank="1" showInputMessage="1" showErrorMessage="1" sqref="Q5:R34 P5:P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413</v>
      </c>
      <c r="I2" s="98"/>
      <c r="J2" s="98"/>
      <c r="K2" s="98"/>
      <c r="L2" s="98"/>
      <c r="M2" s="98"/>
      <c r="N2" s="98"/>
      <c r="O2" s="143" t="s">
        <v>416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427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42">
        <f aca="true" t="shared" si="0" ref="A6:A34">ROW()-4</f>
        <v>2</v>
      </c>
      <c r="B6" s="178" t="s">
        <v>73</v>
      </c>
      <c r="C6" s="178"/>
      <c r="D6" s="178"/>
      <c r="E6" s="178"/>
      <c r="F6" s="178"/>
      <c r="G6" s="180" t="s">
        <v>415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42">
        <f t="shared" si="0"/>
        <v>3</v>
      </c>
      <c r="B7" s="178" t="s">
        <v>418</v>
      </c>
      <c r="C7" s="179"/>
      <c r="D7" s="179"/>
      <c r="E7" s="179"/>
      <c r="F7" s="179"/>
      <c r="G7" s="180" t="s">
        <v>417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>
      <c r="A8" s="42">
        <f t="shared" si="0"/>
        <v>4</v>
      </c>
      <c r="B8" s="122" t="s">
        <v>453</v>
      </c>
      <c r="C8" s="133"/>
      <c r="D8" s="133"/>
      <c r="E8" s="133"/>
      <c r="F8" s="123"/>
      <c r="G8" s="122" t="s">
        <v>452</v>
      </c>
      <c r="H8" s="133"/>
      <c r="I8" s="133"/>
      <c r="J8" s="133"/>
      <c r="K8" s="123"/>
      <c r="L8" s="131" t="s">
        <v>166</v>
      </c>
      <c r="M8" s="132"/>
      <c r="N8" s="13">
        <v>20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80" t="s">
        <v>419</v>
      </c>
      <c r="C9" s="190"/>
      <c r="D9" s="190"/>
      <c r="E9" s="190"/>
      <c r="F9" s="191"/>
      <c r="G9" s="180" t="s">
        <v>449</v>
      </c>
      <c r="H9" s="190"/>
      <c r="I9" s="190"/>
      <c r="J9" s="190"/>
      <c r="K9" s="191"/>
      <c r="L9" s="122" t="s">
        <v>166</v>
      </c>
      <c r="M9" s="123"/>
      <c r="N9" s="13">
        <v>200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80" t="s">
        <v>420</v>
      </c>
      <c r="C10" s="190"/>
      <c r="D10" s="190"/>
      <c r="E10" s="190"/>
      <c r="F10" s="191"/>
      <c r="G10" s="180" t="s">
        <v>450</v>
      </c>
      <c r="H10" s="190"/>
      <c r="I10" s="190"/>
      <c r="J10" s="190"/>
      <c r="K10" s="191"/>
      <c r="L10" s="122" t="s">
        <v>166</v>
      </c>
      <c r="M10" s="123"/>
      <c r="N10" s="13">
        <v>1000</v>
      </c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 customHeight="1">
      <c r="A11" s="42">
        <f t="shared" si="0"/>
        <v>7</v>
      </c>
      <c r="B11" s="180" t="s">
        <v>421</v>
      </c>
      <c r="C11" s="190"/>
      <c r="D11" s="190"/>
      <c r="E11" s="190"/>
      <c r="F11" s="191"/>
      <c r="G11" s="180" t="s">
        <v>451</v>
      </c>
      <c r="H11" s="190"/>
      <c r="I11" s="190"/>
      <c r="J11" s="190"/>
      <c r="K11" s="191"/>
      <c r="L11" s="122" t="s">
        <v>563</v>
      </c>
      <c r="M11" s="123"/>
      <c r="N11" s="48">
        <v>5</v>
      </c>
      <c r="O11" s="14">
        <v>0</v>
      </c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182</v>
      </c>
      <c r="C12" s="133"/>
      <c r="D12" s="133"/>
      <c r="E12" s="133"/>
      <c r="F12" s="123"/>
      <c r="G12" s="122" t="s">
        <v>162</v>
      </c>
      <c r="H12" s="133"/>
      <c r="I12" s="133"/>
      <c r="J12" s="133"/>
      <c r="K12" s="123"/>
      <c r="L12" s="122" t="s">
        <v>166</v>
      </c>
      <c r="M12" s="123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42">
        <f t="shared" si="0"/>
        <v>9</v>
      </c>
      <c r="B13" s="122" t="s">
        <v>14</v>
      </c>
      <c r="C13" s="133"/>
      <c r="D13" s="133"/>
      <c r="E13" s="133"/>
      <c r="F13" s="123"/>
      <c r="G13" s="122" t="s">
        <v>163</v>
      </c>
      <c r="H13" s="133"/>
      <c r="I13" s="133"/>
      <c r="J13" s="133"/>
      <c r="K13" s="123"/>
      <c r="L13" s="122" t="s">
        <v>167</v>
      </c>
      <c r="M13" s="123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 customHeight="1">
      <c r="A14" s="42">
        <f t="shared" si="0"/>
        <v>10</v>
      </c>
      <c r="B14" s="122" t="s">
        <v>183</v>
      </c>
      <c r="C14" s="133"/>
      <c r="D14" s="133"/>
      <c r="E14" s="133"/>
      <c r="F14" s="123"/>
      <c r="G14" s="122" t="s">
        <v>164</v>
      </c>
      <c r="H14" s="133"/>
      <c r="I14" s="133"/>
      <c r="J14" s="133"/>
      <c r="K14" s="123"/>
      <c r="L14" s="122" t="s">
        <v>166</v>
      </c>
      <c r="M14" s="123"/>
      <c r="N14" s="13">
        <v>100</v>
      </c>
      <c r="O14" s="7"/>
      <c r="P14" s="7"/>
      <c r="Q14" s="7"/>
      <c r="R14" s="7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184</v>
      </c>
      <c r="C15" s="133"/>
      <c r="D15" s="133"/>
      <c r="E15" s="133"/>
      <c r="F15" s="123"/>
      <c r="G15" s="122" t="s">
        <v>165</v>
      </c>
      <c r="H15" s="133"/>
      <c r="I15" s="133"/>
      <c r="J15" s="133"/>
      <c r="K15" s="123"/>
      <c r="L15" s="122" t="s">
        <v>167</v>
      </c>
      <c r="M15" s="123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22"/>
      <c r="C17" s="133"/>
      <c r="D17" s="133"/>
      <c r="E17" s="133"/>
      <c r="F17" s="123"/>
      <c r="G17" s="122"/>
      <c r="H17" s="133"/>
      <c r="I17" s="133"/>
      <c r="J17" s="133"/>
      <c r="K17" s="123"/>
      <c r="L17" s="131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80"/>
      <c r="C18" s="190"/>
      <c r="D18" s="190"/>
      <c r="E18" s="190"/>
      <c r="F18" s="191"/>
      <c r="G18" s="180"/>
      <c r="H18" s="190"/>
      <c r="I18" s="190"/>
      <c r="J18" s="190"/>
      <c r="K18" s="191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80"/>
      <c r="H19" s="181"/>
      <c r="I19" s="181"/>
      <c r="J19" s="181"/>
      <c r="K19" s="182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78"/>
      <c r="C20" s="179"/>
      <c r="D20" s="179"/>
      <c r="E20" s="179"/>
      <c r="F20" s="179"/>
      <c r="G20" s="192"/>
      <c r="H20" s="193"/>
      <c r="I20" s="193"/>
      <c r="J20" s="193"/>
      <c r="K20" s="194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53"/>
      <c r="C21" s="154"/>
      <c r="D21" s="154"/>
      <c r="E21" s="154"/>
      <c r="F21" s="155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31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80"/>
      <c r="C25" s="190"/>
      <c r="D25" s="190"/>
      <c r="E25" s="190"/>
      <c r="F25" s="191"/>
      <c r="G25" s="122"/>
      <c r="H25" s="133"/>
      <c r="I25" s="133"/>
      <c r="J25" s="133"/>
      <c r="K25" s="123"/>
      <c r="L25" s="122"/>
      <c r="M25" s="123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78"/>
      <c r="C27" s="179"/>
      <c r="D27" s="179"/>
      <c r="E27" s="179"/>
      <c r="F27" s="179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2:F32"/>
    <mergeCell ref="G32:K32"/>
    <mergeCell ref="AA34:AG34"/>
    <mergeCell ref="B34:F34"/>
    <mergeCell ref="G34:K34"/>
    <mergeCell ref="L34:M34"/>
    <mergeCell ref="S34:U34"/>
    <mergeCell ref="V34:X34"/>
    <mergeCell ref="Y34:Z34"/>
    <mergeCell ref="B33:F33"/>
    <mergeCell ref="G33:K33"/>
    <mergeCell ref="L33:M33"/>
    <mergeCell ref="S33:U33"/>
    <mergeCell ref="V33:X33"/>
    <mergeCell ref="Y33:Z33"/>
    <mergeCell ref="B31:F31"/>
    <mergeCell ref="G31:K31"/>
    <mergeCell ref="L31:M31"/>
    <mergeCell ref="S31:U31"/>
    <mergeCell ref="V31:X31"/>
    <mergeCell ref="AA32:AG32"/>
    <mergeCell ref="Y30:Z30"/>
    <mergeCell ref="L32:M32"/>
    <mergeCell ref="S32:U32"/>
    <mergeCell ref="V32:X32"/>
    <mergeCell ref="Y32:Z32"/>
    <mergeCell ref="AA30:AG30"/>
    <mergeCell ref="AA29:AG29"/>
    <mergeCell ref="B28:F28"/>
    <mergeCell ref="G28:K28"/>
    <mergeCell ref="Y31:Z31"/>
    <mergeCell ref="AA31:AG31"/>
    <mergeCell ref="B30:F30"/>
    <mergeCell ref="G30:K30"/>
    <mergeCell ref="L30:M30"/>
    <mergeCell ref="S30:U30"/>
    <mergeCell ref="V30:X30"/>
    <mergeCell ref="B29:F29"/>
    <mergeCell ref="G29:K29"/>
    <mergeCell ref="L29:M29"/>
    <mergeCell ref="S29:U29"/>
    <mergeCell ref="V29:X29"/>
    <mergeCell ref="Y29:Z29"/>
    <mergeCell ref="B27:F27"/>
    <mergeCell ref="G27:K27"/>
    <mergeCell ref="L27:M27"/>
    <mergeCell ref="S27:U27"/>
    <mergeCell ref="V27:X27"/>
    <mergeCell ref="AA28:AG28"/>
    <mergeCell ref="Y26:Z26"/>
    <mergeCell ref="L28:M28"/>
    <mergeCell ref="S28:U28"/>
    <mergeCell ref="V28:X28"/>
    <mergeCell ref="Y28:Z28"/>
    <mergeCell ref="AA26:AG26"/>
    <mergeCell ref="AA25:AG25"/>
    <mergeCell ref="B24:F24"/>
    <mergeCell ref="G24:K24"/>
    <mergeCell ref="Y27:Z27"/>
    <mergeCell ref="AA27:AG27"/>
    <mergeCell ref="B26:F26"/>
    <mergeCell ref="G26:K26"/>
    <mergeCell ref="L26:M26"/>
    <mergeCell ref="S26:U26"/>
    <mergeCell ref="V26:X26"/>
    <mergeCell ref="B25:F25"/>
    <mergeCell ref="G25:K25"/>
    <mergeCell ref="L25:M25"/>
    <mergeCell ref="S25:U25"/>
    <mergeCell ref="V25:X25"/>
    <mergeCell ref="Y25:Z25"/>
    <mergeCell ref="B23:F23"/>
    <mergeCell ref="G23:K23"/>
    <mergeCell ref="L23:M23"/>
    <mergeCell ref="S23:U23"/>
    <mergeCell ref="V23:X23"/>
    <mergeCell ref="AA24:AG24"/>
    <mergeCell ref="Y22:Z22"/>
    <mergeCell ref="L24:M24"/>
    <mergeCell ref="S24:U24"/>
    <mergeCell ref="V24:X24"/>
    <mergeCell ref="Y24:Z24"/>
    <mergeCell ref="AA22:AG22"/>
    <mergeCell ref="AA21:AG21"/>
    <mergeCell ref="B20:F20"/>
    <mergeCell ref="G20:K20"/>
    <mergeCell ref="Y23:Z23"/>
    <mergeCell ref="AA23:AG23"/>
    <mergeCell ref="B22:F22"/>
    <mergeCell ref="G22:K22"/>
    <mergeCell ref="L22:M22"/>
    <mergeCell ref="S22:U22"/>
    <mergeCell ref="V22:X22"/>
    <mergeCell ref="B21:F21"/>
    <mergeCell ref="G21:K21"/>
    <mergeCell ref="L21:M21"/>
    <mergeCell ref="S21:U21"/>
    <mergeCell ref="V21:X21"/>
    <mergeCell ref="Y21:Z21"/>
    <mergeCell ref="B19:F19"/>
    <mergeCell ref="G19:K19"/>
    <mergeCell ref="L19:M19"/>
    <mergeCell ref="S19:U19"/>
    <mergeCell ref="V19:X19"/>
    <mergeCell ref="AA20:AG20"/>
    <mergeCell ref="Y18:Z18"/>
    <mergeCell ref="L20:M20"/>
    <mergeCell ref="S20:U20"/>
    <mergeCell ref="V20:X20"/>
    <mergeCell ref="Y20:Z20"/>
    <mergeCell ref="AA18:AG18"/>
    <mergeCell ref="AA17:AG17"/>
    <mergeCell ref="B16:F16"/>
    <mergeCell ref="G16:K16"/>
    <mergeCell ref="Y19:Z19"/>
    <mergeCell ref="AA19:AG19"/>
    <mergeCell ref="B18:F18"/>
    <mergeCell ref="G18:K18"/>
    <mergeCell ref="L18:M18"/>
    <mergeCell ref="S18:U18"/>
    <mergeCell ref="V18:X18"/>
    <mergeCell ref="B17:F17"/>
    <mergeCell ref="G17:K17"/>
    <mergeCell ref="L17:M17"/>
    <mergeCell ref="S17:U17"/>
    <mergeCell ref="V17:X17"/>
    <mergeCell ref="Y17:Z17"/>
    <mergeCell ref="B15:F15"/>
    <mergeCell ref="G15:K15"/>
    <mergeCell ref="L15:M15"/>
    <mergeCell ref="S15:U15"/>
    <mergeCell ref="V15:X15"/>
    <mergeCell ref="AA16:AG16"/>
    <mergeCell ref="Y14:Z14"/>
    <mergeCell ref="L16:M16"/>
    <mergeCell ref="S16:U16"/>
    <mergeCell ref="V16:X16"/>
    <mergeCell ref="Y16:Z16"/>
    <mergeCell ref="AA14:AG14"/>
    <mergeCell ref="AA13:AG13"/>
    <mergeCell ref="B12:F12"/>
    <mergeCell ref="G12:K12"/>
    <mergeCell ref="Y15:Z15"/>
    <mergeCell ref="AA15:AG15"/>
    <mergeCell ref="B14:F14"/>
    <mergeCell ref="G14:K14"/>
    <mergeCell ref="L14:M14"/>
    <mergeCell ref="S14:U14"/>
    <mergeCell ref="V14:X14"/>
    <mergeCell ref="B13:F13"/>
    <mergeCell ref="G13:K13"/>
    <mergeCell ref="L13:M13"/>
    <mergeCell ref="S13:U13"/>
    <mergeCell ref="V13:X13"/>
    <mergeCell ref="Y13:Z13"/>
    <mergeCell ref="B11:F11"/>
    <mergeCell ref="G11:K11"/>
    <mergeCell ref="L11:M11"/>
    <mergeCell ref="S11:U11"/>
    <mergeCell ref="V11:X11"/>
    <mergeCell ref="AA12:AG12"/>
    <mergeCell ref="Y10:Z10"/>
    <mergeCell ref="L12:M12"/>
    <mergeCell ref="S12:U12"/>
    <mergeCell ref="V12:X12"/>
    <mergeCell ref="Y12:Z12"/>
    <mergeCell ref="AA10:AG10"/>
    <mergeCell ref="AA9:AG9"/>
    <mergeCell ref="B7:F7"/>
    <mergeCell ref="G7:K7"/>
    <mergeCell ref="Y11:Z11"/>
    <mergeCell ref="AA11:AG11"/>
    <mergeCell ref="B10:F10"/>
    <mergeCell ref="G10:K10"/>
    <mergeCell ref="L10:M10"/>
    <mergeCell ref="S10:U10"/>
    <mergeCell ref="V10:X10"/>
    <mergeCell ref="B9:F9"/>
    <mergeCell ref="G9:K9"/>
    <mergeCell ref="L9:M9"/>
    <mergeCell ref="S9:U9"/>
    <mergeCell ref="V9:X9"/>
    <mergeCell ref="Y9:Z9"/>
    <mergeCell ref="B8:F8"/>
    <mergeCell ref="G8:K8"/>
    <mergeCell ref="L8:M8"/>
    <mergeCell ref="S8:U8"/>
    <mergeCell ref="V8:X8"/>
    <mergeCell ref="Y8:Z8"/>
    <mergeCell ref="AA6:AG6"/>
    <mergeCell ref="B5:F5"/>
    <mergeCell ref="G5:K5"/>
    <mergeCell ref="L7:M7"/>
    <mergeCell ref="S7:U7"/>
    <mergeCell ref="V7:X7"/>
    <mergeCell ref="Y7:Z7"/>
    <mergeCell ref="AA7:AG7"/>
    <mergeCell ref="B6:F6"/>
    <mergeCell ref="G6:K6"/>
    <mergeCell ref="L6:M6"/>
    <mergeCell ref="S6:U6"/>
    <mergeCell ref="V6:X6"/>
    <mergeCell ref="Y6:Z6"/>
    <mergeCell ref="B4:F4"/>
    <mergeCell ref="G4:K4"/>
    <mergeCell ref="L4:M4"/>
    <mergeCell ref="S4:X4"/>
    <mergeCell ref="Y4:Z4"/>
    <mergeCell ref="L5:M5"/>
    <mergeCell ref="AA5:AG5"/>
    <mergeCell ref="O2:U2"/>
    <mergeCell ref="V2:X2"/>
    <mergeCell ref="Y2:AA2"/>
    <mergeCell ref="AB2:AD2"/>
    <mergeCell ref="AE2:AG2"/>
    <mergeCell ref="S5:U5"/>
    <mergeCell ref="V5:X5"/>
    <mergeCell ref="Y5:Z5"/>
    <mergeCell ref="B3:AG3"/>
    <mergeCell ref="AA8:AG8"/>
    <mergeCell ref="A1:G2"/>
    <mergeCell ref="H1:N1"/>
    <mergeCell ref="O1:U1"/>
    <mergeCell ref="V1:X1"/>
    <mergeCell ref="Y1:AA1"/>
    <mergeCell ref="AB1:AD1"/>
    <mergeCell ref="AA4:AG4"/>
    <mergeCell ref="AE1:AG1"/>
    <mergeCell ref="H2:N2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414</v>
      </c>
      <c r="I2" s="98"/>
      <c r="J2" s="98"/>
      <c r="K2" s="98"/>
      <c r="L2" s="98"/>
      <c r="M2" s="98"/>
      <c r="N2" s="98"/>
      <c r="O2" s="143" t="s">
        <v>424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428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>
      <c r="A6" s="42">
        <f aca="true" t="shared" si="0" ref="A6:A34">ROW()-4</f>
        <v>2</v>
      </c>
      <c r="B6" s="178" t="s">
        <v>423</v>
      </c>
      <c r="C6" s="178"/>
      <c r="D6" s="178"/>
      <c r="E6" s="178"/>
      <c r="F6" s="178"/>
      <c r="G6" s="180" t="s">
        <v>422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42">
        <f t="shared" si="0"/>
        <v>3</v>
      </c>
      <c r="B7" s="178" t="s">
        <v>418</v>
      </c>
      <c r="C7" s="179"/>
      <c r="D7" s="179"/>
      <c r="E7" s="179"/>
      <c r="F7" s="179"/>
      <c r="G7" s="180" t="s">
        <v>417</v>
      </c>
      <c r="H7" s="190"/>
      <c r="I7" s="190"/>
      <c r="J7" s="190"/>
      <c r="K7" s="191"/>
      <c r="L7" s="131" t="s">
        <v>166</v>
      </c>
      <c r="M7" s="132"/>
      <c r="N7" s="13">
        <v>200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182</v>
      </c>
      <c r="C8" s="132"/>
      <c r="D8" s="132"/>
      <c r="E8" s="132"/>
      <c r="F8" s="132"/>
      <c r="G8" s="131" t="s">
        <v>162</v>
      </c>
      <c r="H8" s="132"/>
      <c r="I8" s="132"/>
      <c r="J8" s="132"/>
      <c r="K8" s="132"/>
      <c r="L8" s="131" t="s">
        <v>166</v>
      </c>
      <c r="M8" s="132"/>
      <c r="N8" s="13">
        <v>100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14</v>
      </c>
      <c r="C9" s="132"/>
      <c r="D9" s="132"/>
      <c r="E9" s="132"/>
      <c r="F9" s="132"/>
      <c r="G9" s="131" t="s">
        <v>163</v>
      </c>
      <c r="H9" s="132"/>
      <c r="I9" s="132"/>
      <c r="J9" s="132"/>
      <c r="K9" s="132"/>
      <c r="L9" s="131" t="s">
        <v>167</v>
      </c>
      <c r="M9" s="132"/>
      <c r="N9" s="13"/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183</v>
      </c>
      <c r="C10" s="133"/>
      <c r="D10" s="133"/>
      <c r="E10" s="133"/>
      <c r="F10" s="123"/>
      <c r="G10" s="122" t="s">
        <v>164</v>
      </c>
      <c r="H10" s="133"/>
      <c r="I10" s="133"/>
      <c r="J10" s="133"/>
      <c r="K10" s="123"/>
      <c r="L10" s="131" t="s">
        <v>166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184</v>
      </c>
      <c r="C11" s="133"/>
      <c r="D11" s="133"/>
      <c r="E11" s="133"/>
      <c r="F11" s="123"/>
      <c r="G11" s="122" t="s">
        <v>165</v>
      </c>
      <c r="H11" s="133"/>
      <c r="I11" s="133"/>
      <c r="J11" s="133"/>
      <c r="K11" s="123"/>
      <c r="L11" s="131" t="s">
        <v>167</v>
      </c>
      <c r="M11" s="132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78"/>
      <c r="C12" s="179"/>
      <c r="D12" s="179"/>
      <c r="E12" s="179"/>
      <c r="F12" s="179"/>
      <c r="G12" s="180"/>
      <c r="H12" s="181"/>
      <c r="I12" s="181"/>
      <c r="J12" s="181"/>
      <c r="K12" s="182"/>
      <c r="L12" s="122"/>
      <c r="M12" s="123"/>
      <c r="N12" s="13"/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31"/>
      <c r="C13" s="132"/>
      <c r="D13" s="132"/>
      <c r="E13" s="132"/>
      <c r="F13" s="132"/>
      <c r="G13" s="131"/>
      <c r="H13" s="132"/>
      <c r="I13" s="132"/>
      <c r="J13" s="132"/>
      <c r="K13" s="132"/>
      <c r="L13" s="131"/>
      <c r="M13" s="132"/>
      <c r="N13" s="13"/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31"/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/>
      <c r="C17" s="190"/>
      <c r="D17" s="190"/>
      <c r="E17" s="190"/>
      <c r="F17" s="191"/>
      <c r="G17" s="180"/>
      <c r="H17" s="190"/>
      <c r="I17" s="190"/>
      <c r="J17" s="190"/>
      <c r="K17" s="191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53"/>
      <c r="C20" s="154"/>
      <c r="D20" s="154"/>
      <c r="E20" s="154"/>
      <c r="F20" s="155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456</v>
      </c>
      <c r="I2" s="98"/>
      <c r="J2" s="98"/>
      <c r="K2" s="98"/>
      <c r="L2" s="98"/>
      <c r="M2" s="98"/>
      <c r="N2" s="98"/>
      <c r="O2" s="143" t="s">
        <v>457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458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441</v>
      </c>
      <c r="C6" s="178"/>
      <c r="D6" s="178"/>
      <c r="E6" s="178"/>
      <c r="F6" s="178"/>
      <c r="G6" s="180" t="s">
        <v>459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42">
        <f t="shared" si="0"/>
        <v>3</v>
      </c>
      <c r="B7" s="178" t="s">
        <v>442</v>
      </c>
      <c r="C7" s="179"/>
      <c r="D7" s="179"/>
      <c r="E7" s="179"/>
      <c r="F7" s="179"/>
      <c r="G7" s="180" t="s">
        <v>460</v>
      </c>
      <c r="H7" s="190"/>
      <c r="I7" s="190"/>
      <c r="J7" s="190"/>
      <c r="K7" s="191"/>
      <c r="L7" s="131" t="s">
        <v>166</v>
      </c>
      <c r="M7" s="132"/>
      <c r="N7" s="13">
        <v>200</v>
      </c>
      <c r="O7" s="14"/>
      <c r="P7" s="8"/>
      <c r="Q7" s="8"/>
      <c r="R7" s="8"/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443</v>
      </c>
      <c r="C8" s="132"/>
      <c r="D8" s="132"/>
      <c r="E8" s="132"/>
      <c r="F8" s="132"/>
      <c r="G8" s="131" t="s">
        <v>461</v>
      </c>
      <c r="H8" s="132"/>
      <c r="I8" s="132"/>
      <c r="J8" s="132"/>
      <c r="K8" s="132"/>
      <c r="L8" s="131" t="s">
        <v>166</v>
      </c>
      <c r="M8" s="132"/>
      <c r="N8" s="13">
        <v>1000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444</v>
      </c>
      <c r="C9" s="132"/>
      <c r="D9" s="132"/>
      <c r="E9" s="132"/>
      <c r="F9" s="132"/>
      <c r="G9" s="131" t="s">
        <v>462</v>
      </c>
      <c r="H9" s="132"/>
      <c r="I9" s="132"/>
      <c r="J9" s="132"/>
      <c r="K9" s="132"/>
      <c r="L9" s="131" t="s">
        <v>166</v>
      </c>
      <c r="M9" s="132"/>
      <c r="N9" s="13">
        <v>1000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182</v>
      </c>
      <c r="C10" s="133"/>
      <c r="D10" s="133"/>
      <c r="E10" s="133"/>
      <c r="F10" s="123"/>
      <c r="G10" s="122" t="s">
        <v>434</v>
      </c>
      <c r="H10" s="133"/>
      <c r="I10" s="133"/>
      <c r="J10" s="133"/>
      <c r="K10" s="123"/>
      <c r="L10" s="122" t="s">
        <v>166</v>
      </c>
      <c r="M10" s="123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440</v>
      </c>
      <c r="C11" s="133"/>
      <c r="D11" s="133"/>
      <c r="E11" s="133"/>
      <c r="F11" s="123"/>
      <c r="G11" s="122" t="s">
        <v>435</v>
      </c>
      <c r="H11" s="133"/>
      <c r="I11" s="133"/>
      <c r="J11" s="133"/>
      <c r="K11" s="123"/>
      <c r="L11" s="122" t="s">
        <v>167</v>
      </c>
      <c r="M11" s="123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80" t="s">
        <v>438</v>
      </c>
      <c r="C12" s="190"/>
      <c r="D12" s="190"/>
      <c r="E12" s="190"/>
      <c r="F12" s="191"/>
      <c r="G12" s="180" t="s">
        <v>436</v>
      </c>
      <c r="H12" s="181"/>
      <c r="I12" s="181"/>
      <c r="J12" s="181"/>
      <c r="K12" s="182"/>
      <c r="L12" s="122" t="s">
        <v>166</v>
      </c>
      <c r="M12" s="123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439</v>
      </c>
      <c r="C13" s="133"/>
      <c r="D13" s="133"/>
      <c r="E13" s="133"/>
      <c r="F13" s="123"/>
      <c r="G13" s="131" t="s">
        <v>189</v>
      </c>
      <c r="H13" s="132"/>
      <c r="I13" s="132"/>
      <c r="J13" s="132"/>
      <c r="K13" s="132"/>
      <c r="L13" s="122" t="s">
        <v>167</v>
      </c>
      <c r="M13" s="123"/>
      <c r="N13" s="13"/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31"/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/>
      <c r="C17" s="190"/>
      <c r="D17" s="190"/>
      <c r="E17" s="190"/>
      <c r="F17" s="191"/>
      <c r="G17" s="180"/>
      <c r="H17" s="190"/>
      <c r="I17" s="190"/>
      <c r="J17" s="190"/>
      <c r="K17" s="191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53"/>
      <c r="C20" s="154"/>
      <c r="D20" s="154"/>
      <c r="E20" s="154"/>
      <c r="F20" s="155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463</v>
      </c>
      <c r="I2" s="98"/>
      <c r="J2" s="98"/>
      <c r="K2" s="98"/>
      <c r="L2" s="98"/>
      <c r="M2" s="98"/>
      <c r="N2" s="98"/>
      <c r="O2" s="143" t="s">
        <v>464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465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466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467</v>
      </c>
      <c r="C6" s="178"/>
      <c r="D6" s="178"/>
      <c r="E6" s="178"/>
      <c r="F6" s="178"/>
      <c r="G6" s="180" t="s">
        <v>468</v>
      </c>
      <c r="H6" s="190"/>
      <c r="I6" s="190"/>
      <c r="J6" s="190"/>
      <c r="K6" s="191"/>
      <c r="L6" s="131" t="s">
        <v>166</v>
      </c>
      <c r="M6" s="132"/>
      <c r="N6" s="13">
        <v>50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42">
        <f t="shared" si="0"/>
        <v>3</v>
      </c>
      <c r="B7" s="178" t="s">
        <v>469</v>
      </c>
      <c r="C7" s="178"/>
      <c r="D7" s="178"/>
      <c r="E7" s="178"/>
      <c r="F7" s="178"/>
      <c r="G7" s="180" t="s">
        <v>470</v>
      </c>
      <c r="H7" s="190"/>
      <c r="I7" s="190"/>
      <c r="J7" s="190"/>
      <c r="K7" s="191"/>
      <c r="L7" s="131" t="s">
        <v>166</v>
      </c>
      <c r="M7" s="132"/>
      <c r="N7" s="13">
        <v>1000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471</v>
      </c>
      <c r="C8" s="132"/>
      <c r="D8" s="132"/>
      <c r="E8" s="132"/>
      <c r="F8" s="132"/>
      <c r="G8" s="131" t="s">
        <v>472</v>
      </c>
      <c r="H8" s="132"/>
      <c r="I8" s="132"/>
      <c r="J8" s="132"/>
      <c r="K8" s="132"/>
      <c r="L8" s="131" t="s">
        <v>166</v>
      </c>
      <c r="M8" s="132"/>
      <c r="N8" s="13">
        <v>100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473</v>
      </c>
      <c r="C9" s="132"/>
      <c r="D9" s="132"/>
      <c r="E9" s="132"/>
      <c r="F9" s="132"/>
      <c r="G9" s="131" t="s">
        <v>474</v>
      </c>
      <c r="H9" s="132"/>
      <c r="I9" s="132"/>
      <c r="J9" s="132"/>
      <c r="K9" s="132"/>
      <c r="L9" s="131" t="s">
        <v>166</v>
      </c>
      <c r="M9" s="132"/>
      <c r="N9" s="13">
        <v>100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475</v>
      </c>
      <c r="C10" s="133"/>
      <c r="D10" s="133"/>
      <c r="E10" s="133"/>
      <c r="F10" s="123"/>
      <c r="G10" s="122" t="s">
        <v>476</v>
      </c>
      <c r="H10" s="133"/>
      <c r="I10" s="133"/>
      <c r="J10" s="133"/>
      <c r="K10" s="123"/>
      <c r="L10" s="122" t="s">
        <v>167</v>
      </c>
      <c r="M10" s="123"/>
      <c r="N10" s="13"/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477</v>
      </c>
      <c r="C11" s="133"/>
      <c r="D11" s="133"/>
      <c r="E11" s="133"/>
      <c r="F11" s="123"/>
      <c r="G11" s="122" t="s">
        <v>478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182</v>
      </c>
      <c r="C12" s="133"/>
      <c r="D12" s="133"/>
      <c r="E12" s="133"/>
      <c r="F12" s="123"/>
      <c r="G12" s="122" t="s">
        <v>479</v>
      </c>
      <c r="H12" s="133"/>
      <c r="I12" s="133"/>
      <c r="J12" s="133"/>
      <c r="K12" s="123"/>
      <c r="L12" s="122" t="s">
        <v>166</v>
      </c>
      <c r="M12" s="123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480</v>
      </c>
      <c r="C13" s="133"/>
      <c r="D13" s="133"/>
      <c r="E13" s="133"/>
      <c r="F13" s="123"/>
      <c r="G13" s="122" t="s">
        <v>481</v>
      </c>
      <c r="H13" s="133"/>
      <c r="I13" s="133"/>
      <c r="J13" s="133"/>
      <c r="K13" s="123"/>
      <c r="L13" s="122" t="s">
        <v>167</v>
      </c>
      <c r="M13" s="123"/>
      <c r="N13" s="13"/>
      <c r="O13" s="7"/>
      <c r="P13" s="7"/>
      <c r="Q13" s="7"/>
      <c r="R13" s="7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80" t="s">
        <v>482</v>
      </c>
      <c r="C14" s="190"/>
      <c r="D14" s="190"/>
      <c r="E14" s="190"/>
      <c r="F14" s="191"/>
      <c r="G14" s="180" t="s">
        <v>483</v>
      </c>
      <c r="H14" s="181"/>
      <c r="I14" s="181"/>
      <c r="J14" s="181"/>
      <c r="K14" s="182"/>
      <c r="L14" s="122" t="s">
        <v>166</v>
      </c>
      <c r="M14" s="123"/>
      <c r="N14" s="13">
        <v>100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484</v>
      </c>
      <c r="C15" s="133"/>
      <c r="D15" s="133"/>
      <c r="E15" s="133"/>
      <c r="F15" s="123"/>
      <c r="G15" s="131" t="s">
        <v>485</v>
      </c>
      <c r="H15" s="132"/>
      <c r="I15" s="132"/>
      <c r="J15" s="132"/>
      <c r="K15" s="132"/>
      <c r="L15" s="122" t="s">
        <v>167</v>
      </c>
      <c r="M15" s="123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/>
      <c r="C17" s="190"/>
      <c r="D17" s="190"/>
      <c r="E17" s="190"/>
      <c r="F17" s="191"/>
      <c r="G17" s="180"/>
      <c r="H17" s="190"/>
      <c r="I17" s="190"/>
      <c r="J17" s="190"/>
      <c r="K17" s="191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80"/>
      <c r="H22" s="181"/>
      <c r="I22" s="181"/>
      <c r="J22" s="181"/>
      <c r="K22" s="182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22"/>
      <c r="C23" s="133"/>
      <c r="D23" s="133"/>
      <c r="E23" s="133"/>
      <c r="F23" s="123"/>
      <c r="G23" s="131"/>
      <c r="H23" s="132"/>
      <c r="I23" s="132"/>
      <c r="J23" s="132"/>
      <c r="K23" s="132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Y8:Z8"/>
    <mergeCell ref="AA8:AG8"/>
    <mergeCell ref="B7:F7"/>
    <mergeCell ref="G7:K7"/>
    <mergeCell ref="L7:M7"/>
    <mergeCell ref="S7:U7"/>
    <mergeCell ref="V7:X7"/>
    <mergeCell ref="Y7:Z7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510</v>
      </c>
      <c r="I2" s="98"/>
      <c r="J2" s="98"/>
      <c r="K2" s="98"/>
      <c r="L2" s="98"/>
      <c r="M2" s="98"/>
      <c r="N2" s="98"/>
      <c r="O2" s="143" t="s">
        <v>512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522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514</v>
      </c>
      <c r="C6" s="178"/>
      <c r="D6" s="178"/>
      <c r="E6" s="178"/>
      <c r="F6" s="178"/>
      <c r="G6" s="180" t="s">
        <v>553</v>
      </c>
      <c r="H6" s="190"/>
      <c r="I6" s="190"/>
      <c r="J6" s="190"/>
      <c r="K6" s="191"/>
      <c r="L6" s="122" t="s">
        <v>166</v>
      </c>
      <c r="M6" s="123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42">
        <f t="shared" si="0"/>
        <v>3</v>
      </c>
      <c r="B7" s="178" t="s">
        <v>545</v>
      </c>
      <c r="C7" s="179"/>
      <c r="D7" s="179"/>
      <c r="E7" s="179"/>
      <c r="F7" s="179"/>
      <c r="G7" s="180" t="s">
        <v>554</v>
      </c>
      <c r="H7" s="190"/>
      <c r="I7" s="190"/>
      <c r="J7" s="190"/>
      <c r="K7" s="191"/>
      <c r="L7" s="122" t="s">
        <v>166</v>
      </c>
      <c r="M7" s="123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546</v>
      </c>
      <c r="C8" s="132"/>
      <c r="D8" s="132"/>
      <c r="E8" s="132"/>
      <c r="F8" s="132"/>
      <c r="G8" s="131" t="s">
        <v>555</v>
      </c>
      <c r="H8" s="132"/>
      <c r="I8" s="132"/>
      <c r="J8" s="132"/>
      <c r="K8" s="132"/>
      <c r="L8" s="122" t="s">
        <v>166</v>
      </c>
      <c r="M8" s="123"/>
      <c r="N8" s="13">
        <v>20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547</v>
      </c>
      <c r="C9" s="132"/>
      <c r="D9" s="132"/>
      <c r="E9" s="132"/>
      <c r="F9" s="132"/>
      <c r="G9" s="131" t="s">
        <v>556</v>
      </c>
      <c r="H9" s="132"/>
      <c r="I9" s="132"/>
      <c r="J9" s="132"/>
      <c r="K9" s="132"/>
      <c r="L9" s="122" t="s">
        <v>166</v>
      </c>
      <c r="M9" s="123"/>
      <c r="N9" s="13">
        <v>20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 t="s">
        <v>562</v>
      </c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548</v>
      </c>
      <c r="C10" s="133"/>
      <c r="D10" s="133"/>
      <c r="E10" s="133"/>
      <c r="F10" s="123"/>
      <c r="G10" s="122" t="s">
        <v>557</v>
      </c>
      <c r="H10" s="133"/>
      <c r="I10" s="133"/>
      <c r="J10" s="133"/>
      <c r="K10" s="123"/>
      <c r="L10" s="122" t="s">
        <v>564</v>
      </c>
      <c r="M10" s="123"/>
      <c r="N10" s="13">
        <v>10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549</v>
      </c>
      <c r="C11" s="133"/>
      <c r="D11" s="133"/>
      <c r="E11" s="133"/>
      <c r="F11" s="123"/>
      <c r="G11" s="122" t="s">
        <v>558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 customHeight="1">
      <c r="A12" s="42">
        <f t="shared" si="0"/>
        <v>8</v>
      </c>
      <c r="B12" s="122" t="s">
        <v>550</v>
      </c>
      <c r="C12" s="133"/>
      <c r="D12" s="133"/>
      <c r="E12" s="133"/>
      <c r="F12" s="123"/>
      <c r="G12" s="122" t="s">
        <v>559</v>
      </c>
      <c r="H12" s="133"/>
      <c r="I12" s="133"/>
      <c r="J12" s="133"/>
      <c r="K12" s="123"/>
      <c r="L12" s="122" t="s">
        <v>166</v>
      </c>
      <c r="M12" s="123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551</v>
      </c>
      <c r="C13" s="133"/>
      <c r="D13" s="133"/>
      <c r="E13" s="133"/>
      <c r="F13" s="123"/>
      <c r="G13" s="122" t="s">
        <v>560</v>
      </c>
      <c r="H13" s="133"/>
      <c r="I13" s="133"/>
      <c r="J13" s="133"/>
      <c r="K13" s="123"/>
      <c r="L13" s="122" t="s">
        <v>166</v>
      </c>
      <c r="M13" s="123"/>
      <c r="N13" s="13">
        <v>100</v>
      </c>
      <c r="O13" s="7"/>
      <c r="P13" s="7"/>
      <c r="Q13" s="7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22" t="s">
        <v>552</v>
      </c>
      <c r="C14" s="133"/>
      <c r="D14" s="133"/>
      <c r="E14" s="133"/>
      <c r="F14" s="123"/>
      <c r="G14" s="122" t="s">
        <v>561</v>
      </c>
      <c r="H14" s="133"/>
      <c r="I14" s="133"/>
      <c r="J14" s="133"/>
      <c r="K14" s="123"/>
      <c r="L14" s="122" t="s">
        <v>564</v>
      </c>
      <c r="M14" s="123"/>
      <c r="N14" s="13">
        <v>10</v>
      </c>
      <c r="O14" s="14"/>
      <c r="P14" s="8"/>
      <c r="Q14" s="8"/>
      <c r="R14" s="8" t="s">
        <v>32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182</v>
      </c>
      <c r="C15" s="133"/>
      <c r="D15" s="133"/>
      <c r="E15" s="133"/>
      <c r="F15" s="123"/>
      <c r="G15" s="122" t="s">
        <v>162</v>
      </c>
      <c r="H15" s="133"/>
      <c r="I15" s="133"/>
      <c r="J15" s="133"/>
      <c r="K15" s="123"/>
      <c r="L15" s="122" t="s">
        <v>166</v>
      </c>
      <c r="M15" s="123"/>
      <c r="N15" s="13">
        <v>100</v>
      </c>
      <c r="O15" s="14"/>
      <c r="P15" s="8"/>
      <c r="Q15" s="8"/>
      <c r="R15" s="8" t="s">
        <v>32</v>
      </c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 t="s">
        <v>517</v>
      </c>
      <c r="C16" s="133"/>
      <c r="D16" s="133"/>
      <c r="E16" s="133"/>
      <c r="F16" s="123"/>
      <c r="G16" s="122" t="s">
        <v>163</v>
      </c>
      <c r="H16" s="133"/>
      <c r="I16" s="133"/>
      <c r="J16" s="133"/>
      <c r="K16" s="123"/>
      <c r="L16" s="122" t="s">
        <v>167</v>
      </c>
      <c r="M16" s="123"/>
      <c r="N16" s="13"/>
      <c r="O16" s="14"/>
      <c r="P16" s="8"/>
      <c r="Q16" s="8"/>
      <c r="R16" s="8" t="s">
        <v>32</v>
      </c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22" t="s">
        <v>518</v>
      </c>
      <c r="C17" s="133"/>
      <c r="D17" s="133"/>
      <c r="E17" s="133"/>
      <c r="F17" s="123"/>
      <c r="G17" s="122" t="s">
        <v>542</v>
      </c>
      <c r="H17" s="133"/>
      <c r="I17" s="133"/>
      <c r="J17" s="133"/>
      <c r="K17" s="123"/>
      <c r="L17" s="122" t="s">
        <v>166</v>
      </c>
      <c r="M17" s="123"/>
      <c r="N17" s="13">
        <v>100</v>
      </c>
      <c r="O17" s="7"/>
      <c r="P17" s="7"/>
      <c r="Q17" s="7"/>
      <c r="R17" s="8" t="s">
        <v>32</v>
      </c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80" t="s">
        <v>519</v>
      </c>
      <c r="C18" s="190"/>
      <c r="D18" s="190"/>
      <c r="E18" s="190"/>
      <c r="F18" s="191"/>
      <c r="G18" s="180" t="s">
        <v>543</v>
      </c>
      <c r="H18" s="181"/>
      <c r="I18" s="181"/>
      <c r="J18" s="181"/>
      <c r="K18" s="182"/>
      <c r="L18" s="122" t="s">
        <v>167</v>
      </c>
      <c r="M18" s="123"/>
      <c r="N18" s="13"/>
      <c r="O18" s="14"/>
      <c r="P18" s="8"/>
      <c r="Q18" s="8"/>
      <c r="R18" s="8" t="s">
        <v>32</v>
      </c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53"/>
      <c r="C20" s="154"/>
      <c r="D20" s="154"/>
      <c r="E20" s="154"/>
      <c r="F20" s="155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31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80"/>
      <c r="C23" s="190"/>
      <c r="D23" s="190"/>
      <c r="E23" s="190"/>
      <c r="F23" s="191"/>
      <c r="G23" s="122"/>
      <c r="H23" s="133"/>
      <c r="I23" s="133"/>
      <c r="J23" s="133"/>
      <c r="K23" s="123"/>
      <c r="L23" s="131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511</v>
      </c>
      <c r="I2" s="98"/>
      <c r="J2" s="98"/>
      <c r="K2" s="98"/>
      <c r="L2" s="98"/>
      <c r="M2" s="98"/>
      <c r="N2" s="98"/>
      <c r="O2" s="143" t="s">
        <v>513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523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514</v>
      </c>
      <c r="C6" s="178"/>
      <c r="D6" s="178"/>
      <c r="E6" s="178"/>
      <c r="F6" s="178"/>
      <c r="G6" s="180" t="s">
        <v>520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42">
        <f t="shared" si="0"/>
        <v>3</v>
      </c>
      <c r="B7" s="178" t="s">
        <v>515</v>
      </c>
      <c r="C7" s="178"/>
      <c r="D7" s="178"/>
      <c r="E7" s="178"/>
      <c r="F7" s="178"/>
      <c r="G7" s="180" t="s">
        <v>526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4"/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524</v>
      </c>
      <c r="C8" s="132"/>
      <c r="D8" s="132"/>
      <c r="E8" s="132"/>
      <c r="F8" s="132"/>
      <c r="G8" s="131" t="s">
        <v>527</v>
      </c>
      <c r="H8" s="132"/>
      <c r="I8" s="132"/>
      <c r="J8" s="132"/>
      <c r="K8" s="132"/>
      <c r="L8" s="131" t="s">
        <v>166</v>
      </c>
      <c r="M8" s="132"/>
      <c r="N8" s="13">
        <v>1000</v>
      </c>
      <c r="O8" s="14"/>
      <c r="P8" s="8"/>
      <c r="Q8" s="8"/>
      <c r="R8" s="8"/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516</v>
      </c>
      <c r="C9" s="132"/>
      <c r="D9" s="132"/>
      <c r="E9" s="132"/>
      <c r="F9" s="132"/>
      <c r="G9" s="131" t="s">
        <v>528</v>
      </c>
      <c r="H9" s="132"/>
      <c r="I9" s="132"/>
      <c r="J9" s="132"/>
      <c r="K9" s="132"/>
      <c r="L9" s="131" t="s">
        <v>166</v>
      </c>
      <c r="M9" s="132"/>
      <c r="N9" s="13">
        <v>2000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525</v>
      </c>
      <c r="C10" s="133"/>
      <c r="D10" s="133"/>
      <c r="E10" s="133"/>
      <c r="F10" s="123"/>
      <c r="G10" s="122" t="s">
        <v>529</v>
      </c>
      <c r="H10" s="133"/>
      <c r="I10" s="133"/>
      <c r="J10" s="133"/>
      <c r="K10" s="123"/>
      <c r="L10" s="122" t="s">
        <v>521</v>
      </c>
      <c r="M10" s="123"/>
      <c r="N10" s="13">
        <v>10</v>
      </c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182</v>
      </c>
      <c r="C11" s="133"/>
      <c r="D11" s="133"/>
      <c r="E11" s="133"/>
      <c r="F11" s="123"/>
      <c r="G11" s="122" t="s">
        <v>162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517</v>
      </c>
      <c r="C12" s="133"/>
      <c r="D12" s="133"/>
      <c r="E12" s="133"/>
      <c r="F12" s="123"/>
      <c r="G12" s="122" t="s">
        <v>163</v>
      </c>
      <c r="H12" s="133"/>
      <c r="I12" s="133"/>
      <c r="J12" s="133"/>
      <c r="K12" s="123"/>
      <c r="L12" s="122" t="s">
        <v>167</v>
      </c>
      <c r="M12" s="123"/>
      <c r="N12" s="13"/>
      <c r="O12" s="14"/>
      <c r="P12" s="8"/>
      <c r="Q12" s="8"/>
      <c r="R12" s="8" t="s">
        <v>32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518</v>
      </c>
      <c r="C13" s="133"/>
      <c r="D13" s="133"/>
      <c r="E13" s="133"/>
      <c r="F13" s="123"/>
      <c r="G13" s="122" t="s">
        <v>544</v>
      </c>
      <c r="H13" s="133"/>
      <c r="I13" s="133"/>
      <c r="J13" s="133"/>
      <c r="K13" s="123"/>
      <c r="L13" s="122" t="s">
        <v>166</v>
      </c>
      <c r="M13" s="123"/>
      <c r="N13" s="13">
        <v>100</v>
      </c>
      <c r="O13" s="7"/>
      <c r="P13" s="7"/>
      <c r="Q13" s="7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80" t="s">
        <v>519</v>
      </c>
      <c r="C14" s="190"/>
      <c r="D14" s="190"/>
      <c r="E14" s="190"/>
      <c r="F14" s="191"/>
      <c r="G14" s="180" t="s">
        <v>543</v>
      </c>
      <c r="H14" s="181"/>
      <c r="I14" s="181"/>
      <c r="J14" s="181"/>
      <c r="K14" s="182"/>
      <c r="L14" s="122" t="s">
        <v>167</v>
      </c>
      <c r="M14" s="123"/>
      <c r="N14" s="13"/>
      <c r="O14" s="14"/>
      <c r="P14" s="8"/>
      <c r="Q14" s="8"/>
      <c r="R14" s="8" t="s">
        <v>32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/>
      <c r="C15" s="133"/>
      <c r="D15" s="133"/>
      <c r="E15" s="133"/>
      <c r="F15" s="123"/>
      <c r="G15" s="131"/>
      <c r="H15" s="132"/>
      <c r="I15" s="132"/>
      <c r="J15" s="132"/>
      <c r="K15" s="132"/>
      <c r="L15" s="122"/>
      <c r="M15" s="123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31"/>
      <c r="M16" s="132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/>
      <c r="C17" s="190"/>
      <c r="D17" s="190"/>
      <c r="E17" s="190"/>
      <c r="F17" s="191"/>
      <c r="G17" s="180"/>
      <c r="H17" s="190"/>
      <c r="I17" s="190"/>
      <c r="J17" s="190"/>
      <c r="K17" s="191"/>
      <c r="L17" s="122"/>
      <c r="M17" s="123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/>
      <c r="C18" s="179"/>
      <c r="D18" s="179"/>
      <c r="E18" s="179"/>
      <c r="F18" s="179"/>
      <c r="G18" s="180"/>
      <c r="H18" s="181"/>
      <c r="I18" s="181"/>
      <c r="J18" s="181"/>
      <c r="K18" s="182"/>
      <c r="L18" s="122"/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80"/>
      <c r="H22" s="181"/>
      <c r="I22" s="181"/>
      <c r="J22" s="181"/>
      <c r="K22" s="182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22"/>
      <c r="C23" s="133"/>
      <c r="D23" s="133"/>
      <c r="E23" s="133"/>
      <c r="F23" s="123"/>
      <c r="G23" s="131"/>
      <c r="H23" s="132"/>
      <c r="I23" s="132"/>
      <c r="J23" s="132"/>
      <c r="K23" s="132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80"/>
      <c r="C24" s="190"/>
      <c r="D24" s="190"/>
      <c r="E24" s="190"/>
      <c r="F24" s="191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78"/>
      <c r="C25" s="179"/>
      <c r="D25" s="179"/>
      <c r="E25" s="179"/>
      <c r="F25" s="179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78"/>
      <c r="C26" s="179"/>
      <c r="D26" s="179"/>
      <c r="E26" s="179"/>
      <c r="F26" s="179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569</v>
      </c>
      <c r="I2" s="98"/>
      <c r="J2" s="98"/>
      <c r="K2" s="98"/>
      <c r="L2" s="98"/>
      <c r="M2" s="98"/>
      <c r="N2" s="98"/>
      <c r="O2" s="143" t="s">
        <v>570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577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571</v>
      </c>
      <c r="C6" s="178"/>
      <c r="D6" s="178"/>
      <c r="E6" s="178"/>
      <c r="F6" s="178"/>
      <c r="G6" s="180" t="s">
        <v>283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51" customHeight="1">
      <c r="A7" s="42">
        <f t="shared" si="0"/>
        <v>3</v>
      </c>
      <c r="B7" s="178" t="s">
        <v>572</v>
      </c>
      <c r="C7" s="178"/>
      <c r="D7" s="178"/>
      <c r="E7" s="178"/>
      <c r="F7" s="178"/>
      <c r="G7" s="180" t="s">
        <v>573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 t="s">
        <v>600</v>
      </c>
      <c r="AB7" s="135"/>
      <c r="AC7" s="135"/>
      <c r="AD7" s="135"/>
      <c r="AE7" s="135"/>
      <c r="AF7" s="135"/>
      <c r="AG7" s="136"/>
    </row>
    <row r="8" spans="1:33" ht="13.5" customHeight="1">
      <c r="A8" s="42">
        <f t="shared" si="0"/>
        <v>4</v>
      </c>
      <c r="B8" s="131" t="s">
        <v>57</v>
      </c>
      <c r="C8" s="132"/>
      <c r="D8" s="132"/>
      <c r="E8" s="132"/>
      <c r="F8" s="132"/>
      <c r="G8" s="131" t="s">
        <v>474</v>
      </c>
      <c r="H8" s="132"/>
      <c r="I8" s="132"/>
      <c r="J8" s="132"/>
      <c r="K8" s="132"/>
      <c r="L8" s="131" t="s">
        <v>166</v>
      </c>
      <c r="M8" s="132"/>
      <c r="N8" s="13">
        <v>100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574</v>
      </c>
      <c r="C9" s="132"/>
      <c r="D9" s="132"/>
      <c r="E9" s="132"/>
      <c r="F9" s="132"/>
      <c r="G9" s="131" t="s">
        <v>63</v>
      </c>
      <c r="H9" s="132"/>
      <c r="I9" s="132"/>
      <c r="J9" s="132"/>
      <c r="K9" s="132"/>
      <c r="L9" s="131" t="s">
        <v>64</v>
      </c>
      <c r="M9" s="132"/>
      <c r="N9" s="13">
        <v>10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 customHeight="1">
      <c r="A10" s="42">
        <f t="shared" si="0"/>
        <v>6</v>
      </c>
      <c r="B10" s="122" t="s">
        <v>575</v>
      </c>
      <c r="C10" s="133"/>
      <c r="D10" s="133"/>
      <c r="E10" s="133"/>
      <c r="F10" s="123"/>
      <c r="G10" s="122" t="s">
        <v>576</v>
      </c>
      <c r="H10" s="133"/>
      <c r="I10" s="133"/>
      <c r="J10" s="133"/>
      <c r="K10" s="123"/>
      <c r="L10" s="131" t="s">
        <v>166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39.75" customHeight="1">
      <c r="A11" s="42">
        <f t="shared" si="0"/>
        <v>7</v>
      </c>
      <c r="B11" s="122" t="s">
        <v>579</v>
      </c>
      <c r="C11" s="133"/>
      <c r="D11" s="133"/>
      <c r="E11" s="133"/>
      <c r="F11" s="123"/>
      <c r="G11" s="122" t="s">
        <v>580</v>
      </c>
      <c r="H11" s="133"/>
      <c r="I11" s="133"/>
      <c r="J11" s="133"/>
      <c r="K11" s="123"/>
      <c r="L11" s="122" t="s">
        <v>166</v>
      </c>
      <c r="M11" s="123"/>
      <c r="N11" s="13">
        <v>100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7" t="s">
        <v>578</v>
      </c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581</v>
      </c>
      <c r="C12" s="133"/>
      <c r="D12" s="133"/>
      <c r="E12" s="133"/>
      <c r="F12" s="123"/>
      <c r="G12" s="122" t="s">
        <v>582</v>
      </c>
      <c r="H12" s="133"/>
      <c r="I12" s="133"/>
      <c r="J12" s="133"/>
      <c r="K12" s="123"/>
      <c r="L12" s="122" t="s">
        <v>166</v>
      </c>
      <c r="M12" s="123"/>
      <c r="N12" s="13">
        <v>128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583</v>
      </c>
      <c r="C13" s="133"/>
      <c r="D13" s="133"/>
      <c r="E13" s="133"/>
      <c r="F13" s="123"/>
      <c r="G13" s="122" t="s">
        <v>97</v>
      </c>
      <c r="H13" s="133"/>
      <c r="I13" s="133"/>
      <c r="J13" s="133"/>
      <c r="K13" s="123"/>
      <c r="L13" s="122" t="s">
        <v>166</v>
      </c>
      <c r="M13" s="123"/>
      <c r="N13" s="13">
        <v>20</v>
      </c>
      <c r="O13" s="7"/>
      <c r="P13" s="7"/>
      <c r="Q13" s="7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80" t="s">
        <v>584</v>
      </c>
      <c r="C14" s="190"/>
      <c r="D14" s="190"/>
      <c r="E14" s="190"/>
      <c r="F14" s="191"/>
      <c r="G14" s="180" t="s">
        <v>585</v>
      </c>
      <c r="H14" s="181"/>
      <c r="I14" s="181"/>
      <c r="J14" s="181"/>
      <c r="K14" s="182"/>
      <c r="L14" s="122" t="s">
        <v>166</v>
      </c>
      <c r="M14" s="123"/>
      <c r="N14" s="13">
        <v>20</v>
      </c>
      <c r="O14" s="14"/>
      <c r="P14" s="8"/>
      <c r="Q14" s="8"/>
      <c r="R14" s="8" t="s">
        <v>32</v>
      </c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586</v>
      </c>
      <c r="C15" s="133"/>
      <c r="D15" s="133"/>
      <c r="E15" s="133"/>
      <c r="F15" s="123"/>
      <c r="G15" s="131" t="s">
        <v>587</v>
      </c>
      <c r="H15" s="132"/>
      <c r="I15" s="132"/>
      <c r="J15" s="132"/>
      <c r="K15" s="132"/>
      <c r="L15" s="122" t="s">
        <v>167</v>
      </c>
      <c r="M15" s="123"/>
      <c r="N15" s="13"/>
      <c r="O15" s="14"/>
      <c r="P15" s="8"/>
      <c r="Q15" s="8"/>
      <c r="R15" s="8" t="s">
        <v>32</v>
      </c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 t="s">
        <v>588</v>
      </c>
      <c r="C16" s="133"/>
      <c r="D16" s="133"/>
      <c r="E16" s="133"/>
      <c r="F16" s="123"/>
      <c r="G16" s="122" t="s">
        <v>589</v>
      </c>
      <c r="H16" s="133"/>
      <c r="I16" s="133"/>
      <c r="J16" s="133"/>
      <c r="K16" s="123"/>
      <c r="L16" s="122" t="s">
        <v>167</v>
      </c>
      <c r="M16" s="123"/>
      <c r="N16" s="13"/>
      <c r="O16" s="14"/>
      <c r="P16" s="8"/>
      <c r="Q16" s="8"/>
      <c r="R16" s="8" t="s">
        <v>32</v>
      </c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 t="s">
        <v>590</v>
      </c>
      <c r="C17" s="190"/>
      <c r="D17" s="190"/>
      <c r="E17" s="190"/>
      <c r="F17" s="191"/>
      <c r="G17" s="180" t="s">
        <v>592</v>
      </c>
      <c r="H17" s="190"/>
      <c r="I17" s="190"/>
      <c r="J17" s="190"/>
      <c r="K17" s="191"/>
      <c r="L17" s="122" t="s">
        <v>166</v>
      </c>
      <c r="M17" s="123"/>
      <c r="N17" s="13">
        <v>100</v>
      </c>
      <c r="O17" s="14"/>
      <c r="P17" s="8"/>
      <c r="Q17" s="8"/>
      <c r="R17" s="8" t="s">
        <v>32</v>
      </c>
      <c r="S17" s="120"/>
      <c r="T17" s="106"/>
      <c r="U17" s="106"/>
      <c r="V17" s="105"/>
      <c r="W17" s="106"/>
      <c r="X17" s="107"/>
      <c r="Y17" s="120"/>
      <c r="Z17" s="107"/>
      <c r="AA17" s="137" t="s">
        <v>591</v>
      </c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78" t="s">
        <v>594</v>
      </c>
      <c r="C18" s="179"/>
      <c r="D18" s="179"/>
      <c r="E18" s="179"/>
      <c r="F18" s="179"/>
      <c r="G18" s="180" t="s">
        <v>595</v>
      </c>
      <c r="H18" s="181"/>
      <c r="I18" s="181"/>
      <c r="J18" s="181"/>
      <c r="K18" s="182"/>
      <c r="L18" s="122" t="s">
        <v>166</v>
      </c>
      <c r="M18" s="123"/>
      <c r="N18" s="13">
        <v>200</v>
      </c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7" t="s">
        <v>593</v>
      </c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 t="s">
        <v>597</v>
      </c>
      <c r="C19" s="179"/>
      <c r="D19" s="179"/>
      <c r="E19" s="179"/>
      <c r="F19" s="179"/>
      <c r="G19" s="192" t="s">
        <v>598</v>
      </c>
      <c r="H19" s="193"/>
      <c r="I19" s="193"/>
      <c r="J19" s="193"/>
      <c r="K19" s="194"/>
      <c r="L19" s="122" t="s">
        <v>166</v>
      </c>
      <c r="M19" s="123"/>
      <c r="N19" s="13">
        <v>100</v>
      </c>
      <c r="O19" s="14"/>
      <c r="P19" s="8"/>
      <c r="Q19" s="8"/>
      <c r="R19" s="8" t="s">
        <v>32</v>
      </c>
      <c r="S19" s="120"/>
      <c r="T19" s="106"/>
      <c r="U19" s="106"/>
      <c r="V19" s="105"/>
      <c r="W19" s="106"/>
      <c r="X19" s="107"/>
      <c r="Y19" s="120"/>
      <c r="Z19" s="107"/>
      <c r="AA19" s="137" t="s">
        <v>596</v>
      </c>
      <c r="AB19" s="135"/>
      <c r="AC19" s="135"/>
      <c r="AD19" s="135"/>
      <c r="AE19" s="135"/>
      <c r="AF19" s="135"/>
      <c r="AG19" s="136"/>
    </row>
    <row r="20" spans="1:33" ht="37.5" customHeight="1">
      <c r="A20" s="42">
        <f t="shared" si="0"/>
        <v>16</v>
      </c>
      <c r="B20" s="122" t="s">
        <v>649</v>
      </c>
      <c r="C20" s="133"/>
      <c r="D20" s="133"/>
      <c r="E20" s="133"/>
      <c r="F20" s="123"/>
      <c r="G20" s="122" t="s">
        <v>601</v>
      </c>
      <c r="H20" s="133"/>
      <c r="I20" s="133"/>
      <c r="J20" s="133"/>
      <c r="K20" s="123"/>
      <c r="L20" s="122" t="s">
        <v>166</v>
      </c>
      <c r="M20" s="123"/>
      <c r="N20" s="13">
        <v>1000</v>
      </c>
      <c r="O20" s="14"/>
      <c r="P20" s="8"/>
      <c r="Q20" s="8"/>
      <c r="R20" s="8" t="s">
        <v>32</v>
      </c>
      <c r="S20" s="120"/>
      <c r="T20" s="106"/>
      <c r="U20" s="106"/>
      <c r="V20" s="105"/>
      <c r="W20" s="106"/>
      <c r="X20" s="107"/>
      <c r="Y20" s="120"/>
      <c r="Z20" s="107"/>
      <c r="AA20" s="137" t="s">
        <v>599</v>
      </c>
      <c r="AB20" s="135"/>
      <c r="AC20" s="135"/>
      <c r="AD20" s="135"/>
      <c r="AE20" s="135"/>
      <c r="AF20" s="135"/>
      <c r="AG20" s="136"/>
    </row>
    <row r="21" spans="1:33" ht="33" customHeight="1">
      <c r="A21" s="42">
        <f t="shared" si="0"/>
        <v>17</v>
      </c>
      <c r="B21" s="122" t="s">
        <v>602</v>
      </c>
      <c r="C21" s="133"/>
      <c r="D21" s="133"/>
      <c r="E21" s="133"/>
      <c r="F21" s="123"/>
      <c r="G21" s="122" t="s">
        <v>603</v>
      </c>
      <c r="H21" s="133"/>
      <c r="I21" s="133"/>
      <c r="J21" s="133"/>
      <c r="K21" s="123"/>
      <c r="L21" s="122" t="s">
        <v>166</v>
      </c>
      <c r="M21" s="123"/>
      <c r="N21" s="13">
        <v>1000</v>
      </c>
      <c r="O21" s="14"/>
      <c r="P21" s="8"/>
      <c r="Q21" s="8"/>
      <c r="R21" s="8" t="s">
        <v>32</v>
      </c>
      <c r="S21" s="120"/>
      <c r="T21" s="106"/>
      <c r="U21" s="106"/>
      <c r="V21" s="105"/>
      <c r="W21" s="106"/>
      <c r="X21" s="107"/>
      <c r="Y21" s="120"/>
      <c r="Z21" s="107"/>
      <c r="AA21" s="137" t="s">
        <v>604</v>
      </c>
      <c r="AB21" s="135"/>
      <c r="AC21" s="135"/>
      <c r="AD21" s="135"/>
      <c r="AE21" s="135"/>
      <c r="AF21" s="135"/>
      <c r="AG21" s="136"/>
    </row>
    <row r="22" spans="1:33" ht="31.5" customHeight="1">
      <c r="A22" s="42">
        <f t="shared" si="0"/>
        <v>18</v>
      </c>
      <c r="B22" s="180" t="s">
        <v>605</v>
      </c>
      <c r="C22" s="190"/>
      <c r="D22" s="190"/>
      <c r="E22" s="190"/>
      <c r="F22" s="191"/>
      <c r="G22" s="180" t="s">
        <v>606</v>
      </c>
      <c r="H22" s="181"/>
      <c r="I22" s="181"/>
      <c r="J22" s="181"/>
      <c r="K22" s="182"/>
      <c r="L22" s="122" t="s">
        <v>166</v>
      </c>
      <c r="M22" s="123"/>
      <c r="N22" s="13">
        <v>1</v>
      </c>
      <c r="O22" s="14"/>
      <c r="P22" s="8"/>
      <c r="Q22" s="8"/>
      <c r="R22" s="8" t="s">
        <v>32</v>
      </c>
      <c r="S22" s="120"/>
      <c r="T22" s="106"/>
      <c r="U22" s="106"/>
      <c r="V22" s="105"/>
      <c r="W22" s="106"/>
      <c r="X22" s="107"/>
      <c r="Y22" s="120"/>
      <c r="Z22" s="107"/>
      <c r="AA22" s="137" t="s">
        <v>607</v>
      </c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22" t="s">
        <v>182</v>
      </c>
      <c r="C23" s="133"/>
      <c r="D23" s="133"/>
      <c r="E23" s="133"/>
      <c r="F23" s="123"/>
      <c r="G23" s="122" t="s">
        <v>434</v>
      </c>
      <c r="H23" s="133"/>
      <c r="I23" s="133"/>
      <c r="J23" s="133"/>
      <c r="K23" s="123"/>
      <c r="L23" s="122" t="s">
        <v>166</v>
      </c>
      <c r="M23" s="123"/>
      <c r="N23" s="13">
        <v>100</v>
      </c>
      <c r="O23" s="14"/>
      <c r="P23" s="8"/>
      <c r="Q23" s="8"/>
      <c r="R23" s="8" t="s">
        <v>32</v>
      </c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22" t="s">
        <v>440</v>
      </c>
      <c r="C24" s="133"/>
      <c r="D24" s="133"/>
      <c r="E24" s="133"/>
      <c r="F24" s="123"/>
      <c r="G24" s="122" t="s">
        <v>435</v>
      </c>
      <c r="H24" s="133"/>
      <c r="I24" s="133"/>
      <c r="J24" s="133"/>
      <c r="K24" s="123"/>
      <c r="L24" s="122" t="s">
        <v>167</v>
      </c>
      <c r="M24" s="123"/>
      <c r="N24" s="13"/>
      <c r="O24" s="14"/>
      <c r="P24" s="8"/>
      <c r="Q24" s="8"/>
      <c r="R24" s="8" t="s">
        <v>32</v>
      </c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80" t="s">
        <v>438</v>
      </c>
      <c r="C25" s="190"/>
      <c r="D25" s="190"/>
      <c r="E25" s="190"/>
      <c r="F25" s="191"/>
      <c r="G25" s="180" t="s">
        <v>436</v>
      </c>
      <c r="H25" s="181"/>
      <c r="I25" s="181"/>
      <c r="J25" s="181"/>
      <c r="K25" s="182"/>
      <c r="L25" s="122" t="s">
        <v>166</v>
      </c>
      <c r="M25" s="123"/>
      <c r="N25" s="13">
        <v>100</v>
      </c>
      <c r="O25" s="14"/>
      <c r="P25" s="8"/>
      <c r="Q25" s="8"/>
      <c r="R25" s="8" t="s">
        <v>32</v>
      </c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22" t="s">
        <v>439</v>
      </c>
      <c r="C26" s="133"/>
      <c r="D26" s="133"/>
      <c r="E26" s="133"/>
      <c r="F26" s="123"/>
      <c r="G26" s="131" t="s">
        <v>189</v>
      </c>
      <c r="H26" s="132"/>
      <c r="I26" s="132"/>
      <c r="J26" s="132"/>
      <c r="K26" s="132"/>
      <c r="L26" s="122" t="s">
        <v>167</v>
      </c>
      <c r="M26" s="123"/>
      <c r="N26" s="13"/>
      <c r="O26" s="14"/>
      <c r="P26" s="8"/>
      <c r="Q26" s="8"/>
      <c r="R26" s="8" t="s">
        <v>32</v>
      </c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6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610</v>
      </c>
      <c r="I2" s="98"/>
      <c r="J2" s="98"/>
      <c r="K2" s="98"/>
      <c r="L2" s="98"/>
      <c r="M2" s="98"/>
      <c r="N2" s="98"/>
      <c r="O2" s="143" t="s">
        <v>608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611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571</v>
      </c>
      <c r="C6" s="178"/>
      <c r="D6" s="178"/>
      <c r="E6" s="178"/>
      <c r="F6" s="178"/>
      <c r="G6" s="180" t="s">
        <v>283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42">
        <f t="shared" si="0"/>
        <v>3</v>
      </c>
      <c r="B7" s="178" t="s">
        <v>572</v>
      </c>
      <c r="C7" s="178"/>
      <c r="D7" s="178"/>
      <c r="E7" s="178"/>
      <c r="F7" s="178"/>
      <c r="G7" s="180" t="s">
        <v>612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36" customHeight="1">
      <c r="A8" s="42">
        <f t="shared" si="0"/>
        <v>4</v>
      </c>
      <c r="B8" s="131" t="s">
        <v>650</v>
      </c>
      <c r="C8" s="132"/>
      <c r="D8" s="132"/>
      <c r="E8" s="132"/>
      <c r="F8" s="132"/>
      <c r="G8" s="131" t="s">
        <v>613</v>
      </c>
      <c r="H8" s="132"/>
      <c r="I8" s="132"/>
      <c r="J8" s="132"/>
      <c r="K8" s="132"/>
      <c r="L8" s="131" t="s">
        <v>166</v>
      </c>
      <c r="M8" s="132"/>
      <c r="N8" s="13">
        <v>2000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 t="s">
        <v>652</v>
      </c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614</v>
      </c>
      <c r="C9" s="132"/>
      <c r="D9" s="132"/>
      <c r="E9" s="132"/>
      <c r="F9" s="132"/>
      <c r="G9" s="131" t="s">
        <v>615</v>
      </c>
      <c r="H9" s="132"/>
      <c r="I9" s="132"/>
      <c r="J9" s="132"/>
      <c r="K9" s="132"/>
      <c r="L9" s="131" t="s">
        <v>166</v>
      </c>
      <c r="M9" s="132"/>
      <c r="N9" s="13">
        <v>10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 t="s">
        <v>616</v>
      </c>
      <c r="AB9" s="135"/>
      <c r="AC9" s="135"/>
      <c r="AD9" s="135"/>
      <c r="AE9" s="135"/>
      <c r="AF9" s="135"/>
      <c r="AG9" s="136"/>
    </row>
    <row r="10" spans="1:33" ht="33" customHeight="1">
      <c r="A10" s="42">
        <f t="shared" si="0"/>
        <v>6</v>
      </c>
      <c r="B10" s="122" t="s">
        <v>651</v>
      </c>
      <c r="C10" s="133"/>
      <c r="D10" s="133"/>
      <c r="E10" s="133"/>
      <c r="F10" s="123"/>
      <c r="G10" s="122" t="s">
        <v>617</v>
      </c>
      <c r="H10" s="133"/>
      <c r="I10" s="133"/>
      <c r="J10" s="133"/>
      <c r="K10" s="123"/>
      <c r="L10" s="131" t="s">
        <v>64</v>
      </c>
      <c r="M10" s="132"/>
      <c r="N10" s="13">
        <v>3</v>
      </c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7" t="s">
        <v>653</v>
      </c>
      <c r="AB10" s="135"/>
      <c r="AC10" s="135"/>
      <c r="AD10" s="135"/>
      <c r="AE10" s="135"/>
      <c r="AF10" s="135"/>
      <c r="AG10" s="136"/>
    </row>
    <row r="11" spans="1:33" ht="78" customHeight="1">
      <c r="A11" s="42">
        <f t="shared" si="0"/>
        <v>7</v>
      </c>
      <c r="B11" s="122" t="s">
        <v>618</v>
      </c>
      <c r="C11" s="133"/>
      <c r="D11" s="133"/>
      <c r="E11" s="133"/>
      <c r="F11" s="123"/>
      <c r="G11" s="122" t="s">
        <v>619</v>
      </c>
      <c r="H11" s="133"/>
      <c r="I11" s="133"/>
      <c r="J11" s="133"/>
      <c r="K11" s="123"/>
      <c r="L11" s="122" t="s">
        <v>166</v>
      </c>
      <c r="M11" s="123"/>
      <c r="N11" s="13">
        <v>20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7" t="s">
        <v>620</v>
      </c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621</v>
      </c>
      <c r="C12" s="133"/>
      <c r="D12" s="133"/>
      <c r="E12" s="133"/>
      <c r="F12" s="123"/>
      <c r="G12" s="122" t="s">
        <v>622</v>
      </c>
      <c r="H12" s="133"/>
      <c r="I12" s="133"/>
      <c r="J12" s="133"/>
      <c r="K12" s="123"/>
      <c r="L12" s="122" t="s">
        <v>166</v>
      </c>
      <c r="M12" s="123"/>
      <c r="N12" s="13">
        <v>256</v>
      </c>
      <c r="O12" s="14"/>
      <c r="P12" s="8"/>
      <c r="Q12" s="8"/>
      <c r="R12" s="8" t="s">
        <v>32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623</v>
      </c>
      <c r="C13" s="133"/>
      <c r="D13" s="133"/>
      <c r="E13" s="133"/>
      <c r="F13" s="123"/>
      <c r="G13" s="122" t="s">
        <v>624</v>
      </c>
      <c r="H13" s="133"/>
      <c r="I13" s="133"/>
      <c r="J13" s="133"/>
      <c r="K13" s="123"/>
      <c r="L13" s="122" t="s">
        <v>166</v>
      </c>
      <c r="M13" s="123"/>
      <c r="N13" s="13">
        <v>20</v>
      </c>
      <c r="O13" s="7"/>
      <c r="P13" s="7"/>
      <c r="Q13" s="7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80" t="s">
        <v>625</v>
      </c>
      <c r="C14" s="190"/>
      <c r="D14" s="190"/>
      <c r="E14" s="190"/>
      <c r="F14" s="191"/>
      <c r="G14" s="180" t="s">
        <v>626</v>
      </c>
      <c r="H14" s="181"/>
      <c r="I14" s="181"/>
      <c r="J14" s="181"/>
      <c r="K14" s="182"/>
      <c r="L14" s="122" t="s">
        <v>166</v>
      </c>
      <c r="M14" s="123"/>
      <c r="N14" s="13">
        <v>200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7" t="s">
        <v>627</v>
      </c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182</v>
      </c>
      <c r="C15" s="133"/>
      <c r="D15" s="133"/>
      <c r="E15" s="133"/>
      <c r="F15" s="123"/>
      <c r="G15" s="122" t="s">
        <v>434</v>
      </c>
      <c r="H15" s="133"/>
      <c r="I15" s="133"/>
      <c r="J15" s="133"/>
      <c r="K15" s="123"/>
      <c r="L15" s="122" t="s">
        <v>166</v>
      </c>
      <c r="M15" s="123"/>
      <c r="N15" s="13">
        <v>100</v>
      </c>
      <c r="O15" s="14"/>
      <c r="P15" s="8"/>
      <c r="Q15" s="8"/>
      <c r="R15" s="8" t="s">
        <v>32</v>
      </c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22" t="s">
        <v>440</v>
      </c>
      <c r="C16" s="133"/>
      <c r="D16" s="133"/>
      <c r="E16" s="133"/>
      <c r="F16" s="123"/>
      <c r="G16" s="122" t="s">
        <v>435</v>
      </c>
      <c r="H16" s="133"/>
      <c r="I16" s="133"/>
      <c r="J16" s="133"/>
      <c r="K16" s="123"/>
      <c r="L16" s="122" t="s">
        <v>167</v>
      </c>
      <c r="M16" s="123"/>
      <c r="N16" s="13"/>
      <c r="O16" s="14"/>
      <c r="P16" s="8"/>
      <c r="Q16" s="8"/>
      <c r="R16" s="8" t="s">
        <v>32</v>
      </c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80" t="s">
        <v>438</v>
      </c>
      <c r="C17" s="190"/>
      <c r="D17" s="190"/>
      <c r="E17" s="190"/>
      <c r="F17" s="191"/>
      <c r="G17" s="180" t="s">
        <v>436</v>
      </c>
      <c r="H17" s="181"/>
      <c r="I17" s="181"/>
      <c r="J17" s="181"/>
      <c r="K17" s="182"/>
      <c r="L17" s="122" t="s">
        <v>166</v>
      </c>
      <c r="M17" s="123"/>
      <c r="N17" s="13">
        <v>100</v>
      </c>
      <c r="O17" s="14"/>
      <c r="P17" s="8"/>
      <c r="Q17" s="8"/>
      <c r="R17" s="8" t="s">
        <v>32</v>
      </c>
      <c r="S17" s="120"/>
      <c r="T17" s="106"/>
      <c r="U17" s="106"/>
      <c r="V17" s="105"/>
      <c r="W17" s="106"/>
      <c r="X17" s="107"/>
      <c r="Y17" s="120"/>
      <c r="Z17" s="107"/>
      <c r="AA17" s="137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22" t="s">
        <v>439</v>
      </c>
      <c r="C18" s="133"/>
      <c r="D18" s="133"/>
      <c r="E18" s="133"/>
      <c r="F18" s="123"/>
      <c r="G18" s="131" t="s">
        <v>189</v>
      </c>
      <c r="H18" s="132"/>
      <c r="I18" s="132"/>
      <c r="J18" s="132"/>
      <c r="K18" s="132"/>
      <c r="L18" s="122" t="s">
        <v>167</v>
      </c>
      <c r="M18" s="123"/>
      <c r="N18" s="13"/>
      <c r="O18" s="14"/>
      <c r="P18" s="8"/>
      <c r="Q18" s="8"/>
      <c r="R18" s="8" t="s">
        <v>32</v>
      </c>
      <c r="S18" s="120"/>
      <c r="T18" s="106"/>
      <c r="U18" s="106"/>
      <c r="V18" s="105"/>
      <c r="W18" s="106"/>
      <c r="X18" s="107"/>
      <c r="Y18" s="120"/>
      <c r="Z18" s="107"/>
      <c r="AA18" s="137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78"/>
      <c r="C19" s="179"/>
      <c r="D19" s="179"/>
      <c r="E19" s="179"/>
      <c r="F19" s="179"/>
      <c r="G19" s="192"/>
      <c r="H19" s="193"/>
      <c r="I19" s="193"/>
      <c r="J19" s="193"/>
      <c r="K19" s="194"/>
      <c r="L19" s="122"/>
      <c r="M19" s="123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7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22"/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7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7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80"/>
      <c r="H22" s="181"/>
      <c r="I22" s="181"/>
      <c r="J22" s="181"/>
      <c r="K22" s="182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7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22"/>
      <c r="C24" s="133"/>
      <c r="D24" s="133"/>
      <c r="E24" s="133"/>
      <c r="F24" s="123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80"/>
      <c r="C25" s="190"/>
      <c r="D25" s="190"/>
      <c r="E25" s="190"/>
      <c r="F25" s="191"/>
      <c r="G25" s="180"/>
      <c r="H25" s="181"/>
      <c r="I25" s="181"/>
      <c r="J25" s="181"/>
      <c r="K25" s="182"/>
      <c r="L25" s="122"/>
      <c r="M25" s="123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22"/>
      <c r="C26" s="133"/>
      <c r="D26" s="133"/>
      <c r="E26" s="133"/>
      <c r="F26" s="123"/>
      <c r="G26" s="131"/>
      <c r="H26" s="132"/>
      <c r="I26" s="132"/>
      <c r="J26" s="132"/>
      <c r="K26" s="132"/>
      <c r="L26" s="122"/>
      <c r="M26" s="123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3"/>
  <sheetViews>
    <sheetView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629</v>
      </c>
      <c r="I2" s="98"/>
      <c r="J2" s="98"/>
      <c r="K2" s="98"/>
      <c r="L2" s="98"/>
      <c r="M2" s="98"/>
      <c r="N2" s="98"/>
      <c r="O2" s="143" t="s">
        <v>644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630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s="1" customFormat="1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8.5" customHeight="1" thickTop="1">
      <c r="A5" s="42">
        <f>ROW()-4</f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44"/>
      <c r="O5" s="45"/>
      <c r="P5" s="46"/>
      <c r="Q5" s="46"/>
      <c r="R5" s="47"/>
      <c r="S5" s="173" t="s">
        <v>19</v>
      </c>
      <c r="T5" s="174"/>
      <c r="U5" s="175"/>
      <c r="V5" s="176" t="s">
        <v>20</v>
      </c>
      <c r="W5" s="174"/>
      <c r="X5" s="177"/>
      <c r="Y5" s="173"/>
      <c r="Z5" s="177"/>
      <c r="AA5" s="169"/>
      <c r="AB5" s="170"/>
      <c r="AC5" s="170"/>
      <c r="AD5" s="170"/>
      <c r="AE5" s="170"/>
      <c r="AF5" s="170"/>
      <c r="AG5" s="171"/>
    </row>
    <row r="6" spans="1:33" ht="13.5" customHeight="1">
      <c r="A6" s="42">
        <f aca="true" t="shared" si="0" ref="A6:A34">ROW()-4</f>
        <v>2</v>
      </c>
      <c r="B6" s="178" t="s">
        <v>631</v>
      </c>
      <c r="C6" s="178"/>
      <c r="D6" s="178"/>
      <c r="E6" s="178"/>
      <c r="F6" s="178"/>
      <c r="G6" s="180" t="s">
        <v>632</v>
      </c>
      <c r="H6" s="190"/>
      <c r="I6" s="190"/>
      <c r="J6" s="190"/>
      <c r="K6" s="191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49.5" customHeight="1">
      <c r="A7" s="42">
        <f t="shared" si="0"/>
        <v>3</v>
      </c>
      <c r="B7" s="178" t="s">
        <v>633</v>
      </c>
      <c r="C7" s="178"/>
      <c r="D7" s="178"/>
      <c r="E7" s="178"/>
      <c r="F7" s="178"/>
      <c r="G7" s="180" t="s">
        <v>634</v>
      </c>
      <c r="H7" s="190"/>
      <c r="I7" s="190"/>
      <c r="J7" s="190"/>
      <c r="K7" s="191"/>
      <c r="L7" s="131" t="s">
        <v>166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 t="s">
        <v>643</v>
      </c>
      <c r="AB7" s="135"/>
      <c r="AC7" s="135"/>
      <c r="AD7" s="135"/>
      <c r="AE7" s="135"/>
      <c r="AF7" s="135"/>
      <c r="AG7" s="136"/>
    </row>
    <row r="8" spans="1:33" ht="13.5">
      <c r="A8" s="42">
        <f t="shared" si="0"/>
        <v>4</v>
      </c>
      <c r="B8" s="131" t="s">
        <v>635</v>
      </c>
      <c r="C8" s="132"/>
      <c r="D8" s="132"/>
      <c r="E8" s="132"/>
      <c r="F8" s="132"/>
      <c r="G8" s="131" t="s">
        <v>283</v>
      </c>
      <c r="H8" s="132"/>
      <c r="I8" s="132"/>
      <c r="J8" s="132"/>
      <c r="K8" s="132"/>
      <c r="L8" s="131" t="s">
        <v>166</v>
      </c>
      <c r="M8" s="132"/>
      <c r="N8" s="13">
        <v>2000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/>
      <c r="AB8" s="135"/>
      <c r="AC8" s="135"/>
      <c r="AD8" s="135"/>
      <c r="AE8" s="135"/>
      <c r="AF8" s="135"/>
      <c r="AG8" s="136"/>
    </row>
    <row r="9" spans="1:33" ht="13.5" customHeight="1">
      <c r="A9" s="42">
        <f t="shared" si="0"/>
        <v>5</v>
      </c>
      <c r="B9" s="131" t="s">
        <v>636</v>
      </c>
      <c r="C9" s="132"/>
      <c r="D9" s="132"/>
      <c r="E9" s="132"/>
      <c r="F9" s="132"/>
      <c r="G9" s="131" t="s">
        <v>637</v>
      </c>
      <c r="H9" s="132"/>
      <c r="I9" s="132"/>
      <c r="J9" s="132"/>
      <c r="K9" s="132"/>
      <c r="L9" s="131" t="s">
        <v>166</v>
      </c>
      <c r="M9" s="132"/>
      <c r="N9" s="13">
        <v>10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/>
      <c r="AB9" s="135"/>
      <c r="AC9" s="135"/>
      <c r="AD9" s="135"/>
      <c r="AE9" s="135"/>
      <c r="AF9" s="135"/>
      <c r="AG9" s="136"/>
    </row>
    <row r="10" spans="1:33" ht="13.5">
      <c r="A10" s="42">
        <f t="shared" si="0"/>
        <v>6</v>
      </c>
      <c r="B10" s="122" t="s">
        <v>638</v>
      </c>
      <c r="C10" s="133"/>
      <c r="D10" s="133"/>
      <c r="E10" s="133"/>
      <c r="F10" s="123"/>
      <c r="G10" s="122" t="s">
        <v>639</v>
      </c>
      <c r="H10" s="133"/>
      <c r="I10" s="133"/>
      <c r="J10" s="133"/>
      <c r="K10" s="123"/>
      <c r="L10" s="131" t="s">
        <v>166</v>
      </c>
      <c r="M10" s="132"/>
      <c r="N10" s="13">
        <v>3</v>
      </c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7"/>
      <c r="AB10" s="135"/>
      <c r="AC10" s="135"/>
      <c r="AD10" s="135"/>
      <c r="AE10" s="135"/>
      <c r="AF10" s="135"/>
      <c r="AG10" s="136"/>
    </row>
    <row r="11" spans="1:33" ht="13.5">
      <c r="A11" s="42">
        <f t="shared" si="0"/>
        <v>7</v>
      </c>
      <c r="B11" s="122" t="s">
        <v>655</v>
      </c>
      <c r="C11" s="133"/>
      <c r="D11" s="133"/>
      <c r="E11" s="133"/>
      <c r="F11" s="123"/>
      <c r="G11" s="122" t="s">
        <v>654</v>
      </c>
      <c r="H11" s="133"/>
      <c r="I11" s="133"/>
      <c r="J11" s="133"/>
      <c r="K11" s="123"/>
      <c r="L11" s="131" t="s">
        <v>166</v>
      </c>
      <c r="M11" s="132"/>
      <c r="N11" s="13">
        <v>10</v>
      </c>
      <c r="O11" s="14"/>
      <c r="P11" s="8"/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7"/>
      <c r="AB11" s="135"/>
      <c r="AC11" s="135"/>
      <c r="AD11" s="135"/>
      <c r="AE11" s="135"/>
      <c r="AF11" s="135"/>
      <c r="AG11" s="136"/>
    </row>
    <row r="12" spans="1:33" ht="13.5">
      <c r="A12" s="42">
        <f t="shared" si="0"/>
        <v>8</v>
      </c>
      <c r="B12" s="122" t="s">
        <v>656</v>
      </c>
      <c r="C12" s="133"/>
      <c r="D12" s="133"/>
      <c r="E12" s="133"/>
      <c r="F12" s="123"/>
      <c r="G12" s="122" t="s">
        <v>474</v>
      </c>
      <c r="H12" s="133"/>
      <c r="I12" s="133"/>
      <c r="J12" s="133"/>
      <c r="K12" s="123"/>
      <c r="L12" s="131" t="s">
        <v>166</v>
      </c>
      <c r="M12" s="132"/>
      <c r="N12" s="13">
        <v>100</v>
      </c>
      <c r="O12" s="14"/>
      <c r="P12" s="8"/>
      <c r="Q12" s="8"/>
      <c r="R12" s="8" t="s">
        <v>32</v>
      </c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 customHeight="1">
      <c r="A13" s="42">
        <f t="shared" si="0"/>
        <v>9</v>
      </c>
      <c r="B13" s="122" t="s">
        <v>640</v>
      </c>
      <c r="C13" s="133"/>
      <c r="D13" s="133"/>
      <c r="E13" s="133"/>
      <c r="F13" s="123"/>
      <c r="G13" s="122" t="s">
        <v>641</v>
      </c>
      <c r="H13" s="133"/>
      <c r="I13" s="133"/>
      <c r="J13" s="133"/>
      <c r="K13" s="123"/>
      <c r="L13" s="131" t="s">
        <v>166</v>
      </c>
      <c r="M13" s="132"/>
      <c r="N13" s="13">
        <v>20</v>
      </c>
      <c r="O13" s="14"/>
      <c r="P13" s="8"/>
      <c r="Q13" s="8"/>
      <c r="R13" s="8" t="s">
        <v>32</v>
      </c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42">
        <f t="shared" si="0"/>
        <v>10</v>
      </c>
      <c r="B14" s="122" t="s">
        <v>572</v>
      </c>
      <c r="C14" s="133"/>
      <c r="D14" s="133"/>
      <c r="E14" s="133"/>
      <c r="F14" s="123"/>
      <c r="G14" s="122" t="s">
        <v>573</v>
      </c>
      <c r="H14" s="133"/>
      <c r="I14" s="133"/>
      <c r="J14" s="133"/>
      <c r="K14" s="123"/>
      <c r="L14" s="131" t="s">
        <v>166</v>
      </c>
      <c r="M14" s="132"/>
      <c r="N14" s="13">
        <v>256</v>
      </c>
      <c r="O14" s="14"/>
      <c r="P14" s="8"/>
      <c r="Q14" s="8"/>
      <c r="R14" s="8" t="s">
        <v>32</v>
      </c>
      <c r="S14" s="120"/>
      <c r="T14" s="106"/>
      <c r="U14" s="106"/>
      <c r="V14" s="105"/>
      <c r="W14" s="106"/>
      <c r="X14" s="107"/>
      <c r="Y14" s="120"/>
      <c r="Z14" s="107"/>
      <c r="AA14" s="137"/>
      <c r="AB14" s="135"/>
      <c r="AC14" s="135"/>
      <c r="AD14" s="135"/>
      <c r="AE14" s="135"/>
      <c r="AF14" s="135"/>
      <c r="AG14" s="136"/>
    </row>
    <row r="15" spans="1:33" ht="13.5">
      <c r="A15" s="42">
        <f t="shared" si="0"/>
        <v>11</v>
      </c>
      <c r="B15" s="122" t="s">
        <v>579</v>
      </c>
      <c r="C15" s="133"/>
      <c r="D15" s="133"/>
      <c r="E15" s="133"/>
      <c r="F15" s="123"/>
      <c r="G15" s="122" t="s">
        <v>580</v>
      </c>
      <c r="H15" s="133"/>
      <c r="I15" s="133"/>
      <c r="J15" s="133"/>
      <c r="K15" s="123"/>
      <c r="L15" s="131" t="s">
        <v>166</v>
      </c>
      <c r="M15" s="132"/>
      <c r="N15" s="13">
        <v>20</v>
      </c>
      <c r="O15" s="7"/>
      <c r="P15" s="7"/>
      <c r="Q15" s="7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42">
        <f t="shared" si="0"/>
        <v>12</v>
      </c>
      <c r="B16" s="180" t="s">
        <v>581</v>
      </c>
      <c r="C16" s="190"/>
      <c r="D16" s="190"/>
      <c r="E16" s="190"/>
      <c r="F16" s="191"/>
      <c r="G16" s="180" t="s">
        <v>582</v>
      </c>
      <c r="H16" s="181"/>
      <c r="I16" s="181"/>
      <c r="J16" s="181"/>
      <c r="K16" s="182"/>
      <c r="L16" s="131" t="s">
        <v>166</v>
      </c>
      <c r="M16" s="132"/>
      <c r="N16" s="13">
        <v>200</v>
      </c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42">
        <f t="shared" si="0"/>
        <v>13</v>
      </c>
      <c r="B17" s="122" t="s">
        <v>441</v>
      </c>
      <c r="C17" s="133"/>
      <c r="D17" s="133"/>
      <c r="E17" s="133"/>
      <c r="F17" s="123"/>
      <c r="G17" s="122" t="s">
        <v>642</v>
      </c>
      <c r="H17" s="133"/>
      <c r="I17" s="133"/>
      <c r="J17" s="133"/>
      <c r="K17" s="123"/>
      <c r="L17" s="122" t="s">
        <v>166</v>
      </c>
      <c r="M17" s="123"/>
      <c r="N17" s="13">
        <v>100</v>
      </c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7"/>
      <c r="AB17" s="135"/>
      <c r="AC17" s="135"/>
      <c r="AD17" s="135"/>
      <c r="AE17" s="135"/>
      <c r="AF17" s="135"/>
      <c r="AG17" s="136"/>
    </row>
    <row r="18" spans="1:33" ht="13.5">
      <c r="A18" s="42">
        <f t="shared" si="0"/>
        <v>14</v>
      </c>
      <c r="B18" s="122" t="s">
        <v>182</v>
      </c>
      <c r="C18" s="133"/>
      <c r="D18" s="133"/>
      <c r="E18" s="133"/>
      <c r="F18" s="123"/>
      <c r="G18" s="122" t="s">
        <v>434</v>
      </c>
      <c r="H18" s="133"/>
      <c r="I18" s="133"/>
      <c r="J18" s="133"/>
      <c r="K18" s="123"/>
      <c r="L18" s="122" t="s">
        <v>166</v>
      </c>
      <c r="M18" s="123"/>
      <c r="N18" s="13">
        <v>100</v>
      </c>
      <c r="O18" s="14"/>
      <c r="P18" s="8"/>
      <c r="Q18" s="8"/>
      <c r="R18" s="8" t="s">
        <v>32</v>
      </c>
      <c r="S18" s="120"/>
      <c r="T18" s="106"/>
      <c r="U18" s="106"/>
      <c r="V18" s="105"/>
      <c r="W18" s="106"/>
      <c r="X18" s="107"/>
      <c r="Y18" s="120"/>
      <c r="Z18" s="107"/>
      <c r="AA18" s="137"/>
      <c r="AB18" s="135"/>
      <c r="AC18" s="135"/>
      <c r="AD18" s="135"/>
      <c r="AE18" s="135"/>
      <c r="AF18" s="135"/>
      <c r="AG18" s="136"/>
    </row>
    <row r="19" spans="1:33" ht="13.5">
      <c r="A19" s="42">
        <f t="shared" si="0"/>
        <v>15</v>
      </c>
      <c r="B19" s="122" t="s">
        <v>440</v>
      </c>
      <c r="C19" s="133"/>
      <c r="D19" s="133"/>
      <c r="E19" s="133"/>
      <c r="F19" s="123"/>
      <c r="G19" s="122" t="s">
        <v>435</v>
      </c>
      <c r="H19" s="133"/>
      <c r="I19" s="133"/>
      <c r="J19" s="133"/>
      <c r="K19" s="123"/>
      <c r="L19" s="122" t="s">
        <v>167</v>
      </c>
      <c r="M19" s="123"/>
      <c r="N19" s="13"/>
      <c r="O19" s="14"/>
      <c r="P19" s="8"/>
      <c r="Q19" s="8"/>
      <c r="R19" s="8" t="s">
        <v>32</v>
      </c>
      <c r="S19" s="120"/>
      <c r="T19" s="106"/>
      <c r="U19" s="106"/>
      <c r="V19" s="105"/>
      <c r="W19" s="106"/>
      <c r="X19" s="107"/>
      <c r="Y19" s="120"/>
      <c r="Z19" s="107"/>
      <c r="AA19" s="137"/>
      <c r="AB19" s="135"/>
      <c r="AC19" s="135"/>
      <c r="AD19" s="135"/>
      <c r="AE19" s="135"/>
      <c r="AF19" s="135"/>
      <c r="AG19" s="136"/>
    </row>
    <row r="20" spans="1:33" ht="13.5">
      <c r="A20" s="42">
        <f t="shared" si="0"/>
        <v>16</v>
      </c>
      <c r="B20" s="180" t="s">
        <v>438</v>
      </c>
      <c r="C20" s="190"/>
      <c r="D20" s="190"/>
      <c r="E20" s="190"/>
      <c r="F20" s="191"/>
      <c r="G20" s="180" t="s">
        <v>436</v>
      </c>
      <c r="H20" s="181"/>
      <c r="I20" s="181"/>
      <c r="J20" s="181"/>
      <c r="K20" s="182"/>
      <c r="L20" s="122" t="s">
        <v>166</v>
      </c>
      <c r="M20" s="123"/>
      <c r="N20" s="13">
        <v>100</v>
      </c>
      <c r="O20" s="14"/>
      <c r="P20" s="8"/>
      <c r="Q20" s="8"/>
      <c r="R20" s="8" t="s">
        <v>32</v>
      </c>
      <c r="S20" s="120"/>
      <c r="T20" s="106"/>
      <c r="U20" s="106"/>
      <c r="V20" s="105"/>
      <c r="W20" s="106"/>
      <c r="X20" s="107"/>
      <c r="Y20" s="120"/>
      <c r="Z20" s="107"/>
      <c r="AA20" s="137"/>
      <c r="AB20" s="135"/>
      <c r="AC20" s="135"/>
      <c r="AD20" s="135"/>
      <c r="AE20" s="135"/>
      <c r="AF20" s="135"/>
      <c r="AG20" s="136"/>
    </row>
    <row r="21" spans="1:33" ht="13.5">
      <c r="A21" s="42">
        <f t="shared" si="0"/>
        <v>17</v>
      </c>
      <c r="B21" s="122" t="s">
        <v>439</v>
      </c>
      <c r="C21" s="133"/>
      <c r="D21" s="133"/>
      <c r="E21" s="133"/>
      <c r="F21" s="123"/>
      <c r="G21" s="131" t="s">
        <v>189</v>
      </c>
      <c r="H21" s="132"/>
      <c r="I21" s="132"/>
      <c r="J21" s="132"/>
      <c r="K21" s="132"/>
      <c r="L21" s="122" t="s">
        <v>167</v>
      </c>
      <c r="M21" s="123"/>
      <c r="N21" s="13"/>
      <c r="O21" s="14"/>
      <c r="P21" s="8"/>
      <c r="Q21" s="8"/>
      <c r="R21" s="8" t="s">
        <v>32</v>
      </c>
      <c r="S21" s="120"/>
      <c r="T21" s="106"/>
      <c r="U21" s="106"/>
      <c r="V21" s="105"/>
      <c r="W21" s="106"/>
      <c r="X21" s="107"/>
      <c r="Y21" s="120"/>
      <c r="Z21" s="107"/>
      <c r="AA21" s="137"/>
      <c r="AB21" s="135"/>
      <c r="AC21" s="135"/>
      <c r="AD21" s="135"/>
      <c r="AE21" s="135"/>
      <c r="AF21" s="135"/>
      <c r="AG21" s="136"/>
    </row>
    <row r="22" spans="1:33" ht="13.5">
      <c r="A22" s="42">
        <f t="shared" si="0"/>
        <v>18</v>
      </c>
      <c r="B22" s="180"/>
      <c r="C22" s="190"/>
      <c r="D22" s="190"/>
      <c r="E22" s="190"/>
      <c r="F22" s="191"/>
      <c r="G22" s="180"/>
      <c r="H22" s="181"/>
      <c r="I22" s="181"/>
      <c r="J22" s="181"/>
      <c r="K22" s="182"/>
      <c r="L22" s="122"/>
      <c r="M22" s="123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7"/>
      <c r="AB22" s="135"/>
      <c r="AC22" s="135"/>
      <c r="AD22" s="135"/>
      <c r="AE22" s="135"/>
      <c r="AF22" s="135"/>
      <c r="AG22" s="136"/>
    </row>
    <row r="23" spans="1:33" ht="13.5">
      <c r="A23" s="42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42">
        <f t="shared" si="0"/>
        <v>20</v>
      </c>
      <c r="B24" s="122"/>
      <c r="C24" s="133"/>
      <c r="D24" s="133"/>
      <c r="E24" s="133"/>
      <c r="F24" s="123"/>
      <c r="G24" s="122"/>
      <c r="H24" s="133"/>
      <c r="I24" s="133"/>
      <c r="J24" s="133"/>
      <c r="K24" s="123"/>
      <c r="L24" s="122"/>
      <c r="M24" s="123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42">
        <f t="shared" si="0"/>
        <v>21</v>
      </c>
      <c r="B25" s="180"/>
      <c r="C25" s="190"/>
      <c r="D25" s="190"/>
      <c r="E25" s="190"/>
      <c r="F25" s="191"/>
      <c r="G25" s="180"/>
      <c r="H25" s="181"/>
      <c r="I25" s="181"/>
      <c r="J25" s="181"/>
      <c r="K25" s="182"/>
      <c r="L25" s="122"/>
      <c r="M25" s="123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42">
        <f t="shared" si="0"/>
        <v>22</v>
      </c>
      <c r="B26" s="122"/>
      <c r="C26" s="133"/>
      <c r="D26" s="133"/>
      <c r="E26" s="133"/>
      <c r="F26" s="123"/>
      <c r="G26" s="131"/>
      <c r="H26" s="132"/>
      <c r="I26" s="132"/>
      <c r="J26" s="132"/>
      <c r="K26" s="132"/>
      <c r="L26" s="122"/>
      <c r="M26" s="123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42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42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42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42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42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42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42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42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</sheetData>
  <sheetProtection/>
  <mergeCells count="230"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Y16:Z16"/>
    <mergeCell ref="AA16:AG16"/>
    <mergeCell ref="B15:F15"/>
    <mergeCell ref="G15:K15"/>
    <mergeCell ref="L15:M15"/>
    <mergeCell ref="S15:U15"/>
    <mergeCell ref="V15:X15"/>
    <mergeCell ref="Y15:Z15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Y12:Z12"/>
    <mergeCell ref="AA12:AG12"/>
    <mergeCell ref="B11:F11"/>
    <mergeCell ref="G11:K11"/>
    <mergeCell ref="L11:M11"/>
    <mergeCell ref="S11:U11"/>
    <mergeCell ref="V11:X11"/>
    <mergeCell ref="Y11:Z11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L9:M9"/>
    <mergeCell ref="S9:U9"/>
    <mergeCell ref="V9:X9"/>
    <mergeCell ref="Y9:Z9"/>
    <mergeCell ref="AA7:AG7"/>
    <mergeCell ref="B8:F8"/>
    <mergeCell ref="G8:K8"/>
    <mergeCell ref="L8:M8"/>
    <mergeCell ref="S8:U8"/>
    <mergeCell ref="V8:X8"/>
    <mergeCell ref="Y8:Z8"/>
    <mergeCell ref="AA8:AG8"/>
    <mergeCell ref="B7:F7"/>
    <mergeCell ref="G7:K7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Y6:Z6"/>
    <mergeCell ref="AA6:AG6"/>
    <mergeCell ref="B5:F5"/>
    <mergeCell ref="G5:K5"/>
    <mergeCell ref="L5:M5"/>
    <mergeCell ref="S5:U5"/>
    <mergeCell ref="V5:X5"/>
    <mergeCell ref="Y5:Z5"/>
    <mergeCell ref="B3:AG3"/>
    <mergeCell ref="B4:F4"/>
    <mergeCell ref="G4:K4"/>
    <mergeCell ref="L4:M4"/>
    <mergeCell ref="S4:X4"/>
    <mergeCell ref="Y4:Z4"/>
    <mergeCell ref="AA4:AG4"/>
    <mergeCell ref="AE1:AG1"/>
    <mergeCell ref="H2:N2"/>
    <mergeCell ref="O2:U2"/>
    <mergeCell ref="V2:X2"/>
    <mergeCell ref="Y2:AA2"/>
    <mergeCell ref="AB2:AD2"/>
    <mergeCell ref="AE2:AG2"/>
    <mergeCell ref="A1:G2"/>
    <mergeCell ref="H1:N1"/>
    <mergeCell ref="O1:U1"/>
    <mergeCell ref="V1:X1"/>
    <mergeCell ref="Y1:AA1"/>
    <mergeCell ref="AB1:AD1"/>
  </mergeCells>
  <dataValidations count="1">
    <dataValidation type="list" allowBlank="1" showInputMessage="1" showErrorMessage="1" sqref="P5:R34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50" t="s">
        <v>10</v>
      </c>
      <c r="P1" s="151"/>
      <c r="Q1" s="151"/>
      <c r="R1" s="151"/>
      <c r="S1" s="151"/>
      <c r="T1" s="151"/>
      <c r="U1" s="152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48</v>
      </c>
      <c r="I2" s="98"/>
      <c r="J2" s="98"/>
      <c r="K2" s="98"/>
      <c r="L2" s="98"/>
      <c r="M2" s="98"/>
      <c r="N2" s="98"/>
      <c r="O2" s="147" t="s">
        <v>26</v>
      </c>
      <c r="P2" s="148"/>
      <c r="Q2" s="148"/>
      <c r="R2" s="148"/>
      <c r="S2" s="148"/>
      <c r="T2" s="148"/>
      <c r="U2" s="149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44" t="s">
        <v>54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6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 customHeight="1">
      <c r="A7" s="7">
        <f aca="true" t="shared" si="0" ref="A7:A34">ROW()-4</f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 t="s">
        <v>565</v>
      </c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145</v>
      </c>
      <c r="C8" s="132"/>
      <c r="D8" s="132"/>
      <c r="E8" s="132"/>
      <c r="F8" s="132"/>
      <c r="G8" s="131" t="s">
        <v>144</v>
      </c>
      <c r="H8" s="132"/>
      <c r="I8" s="132"/>
      <c r="J8" s="132"/>
      <c r="K8" s="132"/>
      <c r="L8" s="131" t="s">
        <v>33</v>
      </c>
      <c r="M8" s="132"/>
      <c r="N8" s="13">
        <v>50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31" t="s">
        <v>100</v>
      </c>
      <c r="C9" s="132"/>
      <c r="D9" s="132"/>
      <c r="E9" s="132"/>
      <c r="F9" s="132"/>
      <c r="G9" s="131" t="s">
        <v>106</v>
      </c>
      <c r="H9" s="132"/>
      <c r="I9" s="132"/>
      <c r="J9" s="132"/>
      <c r="K9" s="132"/>
      <c r="L9" s="131" t="s">
        <v>107</v>
      </c>
      <c r="M9" s="132"/>
      <c r="N9" s="13"/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31" t="s">
        <v>101</v>
      </c>
      <c r="C10" s="132"/>
      <c r="D10" s="132"/>
      <c r="E10" s="132"/>
      <c r="F10" s="132"/>
      <c r="G10" s="131" t="s">
        <v>105</v>
      </c>
      <c r="H10" s="132"/>
      <c r="I10" s="132"/>
      <c r="J10" s="132"/>
      <c r="K10" s="132"/>
      <c r="L10" s="131" t="s">
        <v>108</v>
      </c>
      <c r="M10" s="132"/>
      <c r="N10" s="13"/>
      <c r="O10" s="14"/>
      <c r="P10" s="8"/>
      <c r="Q10" s="8"/>
      <c r="R10" s="8" t="s">
        <v>32</v>
      </c>
      <c r="S10" s="120"/>
      <c r="T10" s="106"/>
      <c r="U10" s="106"/>
      <c r="V10" s="105"/>
      <c r="W10" s="106"/>
      <c r="X10" s="107"/>
      <c r="Y10" s="143"/>
      <c r="Z10" s="107"/>
      <c r="AA10" s="137"/>
      <c r="AB10" s="135"/>
      <c r="AC10" s="135"/>
      <c r="AD10" s="135"/>
      <c r="AE10" s="135"/>
      <c r="AF10" s="135"/>
      <c r="AG10" s="136"/>
    </row>
    <row r="11" spans="1:33" ht="27.75" customHeight="1">
      <c r="A11" s="7">
        <f t="shared" si="0"/>
        <v>7</v>
      </c>
      <c r="B11" s="131" t="s">
        <v>102</v>
      </c>
      <c r="C11" s="132"/>
      <c r="D11" s="132"/>
      <c r="E11" s="132"/>
      <c r="F11" s="132"/>
      <c r="G11" s="131" t="s">
        <v>104</v>
      </c>
      <c r="H11" s="132"/>
      <c r="I11" s="132"/>
      <c r="J11" s="132"/>
      <c r="K11" s="132"/>
      <c r="L11" s="131" t="s">
        <v>109</v>
      </c>
      <c r="M11" s="132"/>
      <c r="N11" s="13">
        <v>1</v>
      </c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7" t="s">
        <v>493</v>
      </c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31" t="s">
        <v>18</v>
      </c>
      <c r="C12" s="132"/>
      <c r="D12" s="132"/>
      <c r="E12" s="132"/>
      <c r="F12" s="132"/>
      <c r="G12" s="131" t="s">
        <v>103</v>
      </c>
      <c r="H12" s="132"/>
      <c r="I12" s="132"/>
      <c r="J12" s="132"/>
      <c r="K12" s="132"/>
      <c r="L12" s="131" t="s">
        <v>109</v>
      </c>
      <c r="M12" s="132"/>
      <c r="N12" s="13">
        <v>2000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31" t="s">
        <v>110</v>
      </c>
      <c r="C13" s="132"/>
      <c r="D13" s="132"/>
      <c r="E13" s="132"/>
      <c r="F13" s="132"/>
      <c r="G13" s="131" t="s">
        <v>111</v>
      </c>
      <c r="H13" s="132"/>
      <c r="I13" s="132"/>
      <c r="J13" s="132"/>
      <c r="K13" s="132"/>
      <c r="L13" s="131" t="s">
        <v>33</v>
      </c>
      <c r="M13" s="132"/>
      <c r="N13" s="13">
        <v>20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7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58</v>
      </c>
      <c r="C14" s="133"/>
      <c r="D14" s="133"/>
      <c r="E14" s="133"/>
      <c r="F14" s="123"/>
      <c r="G14" s="122" t="s">
        <v>59</v>
      </c>
      <c r="H14" s="133"/>
      <c r="I14" s="133"/>
      <c r="J14" s="133"/>
      <c r="K14" s="123"/>
      <c r="L14" s="131" t="s">
        <v>33</v>
      </c>
      <c r="M14" s="132"/>
      <c r="N14" s="13">
        <v>20</v>
      </c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60</v>
      </c>
      <c r="C15" s="133"/>
      <c r="D15" s="133"/>
      <c r="E15" s="133"/>
      <c r="F15" s="123"/>
      <c r="G15" s="122" t="s">
        <v>61</v>
      </c>
      <c r="H15" s="133"/>
      <c r="I15" s="133"/>
      <c r="J15" s="133"/>
      <c r="K15" s="123"/>
      <c r="L15" s="131" t="s">
        <v>33</v>
      </c>
      <c r="M15" s="132"/>
      <c r="N15" s="13">
        <v>20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62</v>
      </c>
      <c r="C16" s="133"/>
      <c r="D16" s="133"/>
      <c r="E16" s="133"/>
      <c r="F16" s="123"/>
      <c r="G16" s="122" t="s">
        <v>63</v>
      </c>
      <c r="H16" s="133"/>
      <c r="I16" s="133"/>
      <c r="J16" s="133"/>
      <c r="K16" s="123"/>
      <c r="L16" s="122" t="s">
        <v>64</v>
      </c>
      <c r="M16" s="123"/>
      <c r="N16" s="13">
        <v>10</v>
      </c>
      <c r="O16" s="14">
        <v>0</v>
      </c>
      <c r="P16" s="8"/>
      <c r="Q16" s="8"/>
      <c r="R16" s="8" t="s">
        <v>32</v>
      </c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182</v>
      </c>
      <c r="C17" s="133"/>
      <c r="D17" s="133"/>
      <c r="E17" s="133"/>
      <c r="F17" s="123"/>
      <c r="G17" s="122" t="s">
        <v>38</v>
      </c>
      <c r="H17" s="133"/>
      <c r="I17" s="133"/>
      <c r="J17" s="133"/>
      <c r="K17" s="123"/>
      <c r="L17" s="131" t="s">
        <v>43</v>
      </c>
      <c r="M17" s="132"/>
      <c r="N17" s="13">
        <v>100</v>
      </c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 t="s">
        <v>14</v>
      </c>
      <c r="C18" s="133"/>
      <c r="D18" s="133"/>
      <c r="E18" s="133"/>
      <c r="F18" s="123"/>
      <c r="G18" s="122" t="s">
        <v>39</v>
      </c>
      <c r="H18" s="133"/>
      <c r="I18" s="133"/>
      <c r="J18" s="133"/>
      <c r="K18" s="123"/>
      <c r="L18" s="122" t="s">
        <v>42</v>
      </c>
      <c r="M18" s="123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 t="s">
        <v>183</v>
      </c>
      <c r="C19" s="133"/>
      <c r="D19" s="133"/>
      <c r="E19" s="133"/>
      <c r="F19" s="123"/>
      <c r="G19" s="122" t="s">
        <v>40</v>
      </c>
      <c r="H19" s="133"/>
      <c r="I19" s="133"/>
      <c r="J19" s="133"/>
      <c r="K19" s="123"/>
      <c r="L19" s="131" t="s">
        <v>43</v>
      </c>
      <c r="M19" s="132"/>
      <c r="N19" s="13">
        <v>100</v>
      </c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 t="s">
        <v>184</v>
      </c>
      <c r="C20" s="133"/>
      <c r="D20" s="133"/>
      <c r="E20" s="133"/>
      <c r="F20" s="123"/>
      <c r="G20" s="122" t="s">
        <v>41</v>
      </c>
      <c r="H20" s="133"/>
      <c r="I20" s="133"/>
      <c r="J20" s="133"/>
      <c r="K20" s="123"/>
      <c r="L20" s="122" t="s">
        <v>42</v>
      </c>
      <c r="M20" s="123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1:G2"/>
    <mergeCell ref="H1:N1"/>
    <mergeCell ref="O1:U1"/>
    <mergeCell ref="V1:X1"/>
    <mergeCell ref="Y1:AA1"/>
    <mergeCell ref="AB1:AD1"/>
    <mergeCell ref="AE1:AG1"/>
    <mergeCell ref="H2:N2"/>
    <mergeCell ref="O2:U2"/>
    <mergeCell ref="V2:X2"/>
    <mergeCell ref="Y2:AA2"/>
    <mergeCell ref="AB2:AD2"/>
    <mergeCell ref="AE2:AG2"/>
    <mergeCell ref="B3:AG3"/>
    <mergeCell ref="B4:F4"/>
    <mergeCell ref="G4:K4"/>
    <mergeCell ref="L4:M4"/>
    <mergeCell ref="S4:X4"/>
    <mergeCell ref="Y4:Z4"/>
    <mergeCell ref="AA4:AG4"/>
    <mergeCell ref="Y6:Z6"/>
    <mergeCell ref="AA6:AG6"/>
    <mergeCell ref="B5:F5"/>
    <mergeCell ref="G5:K5"/>
    <mergeCell ref="L5:M5"/>
    <mergeCell ref="S5:U5"/>
    <mergeCell ref="V5:X5"/>
    <mergeCell ref="Y5:Z5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AA7:AG7"/>
    <mergeCell ref="B13:F13"/>
    <mergeCell ref="G13:K13"/>
    <mergeCell ref="L13:M13"/>
    <mergeCell ref="S13:U13"/>
    <mergeCell ref="V13:X13"/>
    <mergeCell ref="Y13:Z13"/>
    <mergeCell ref="AA13:AG13"/>
    <mergeCell ref="B7:F7"/>
    <mergeCell ref="G7:K7"/>
    <mergeCell ref="B17:F17"/>
    <mergeCell ref="G17:K17"/>
    <mergeCell ref="L17:M17"/>
    <mergeCell ref="S17:U17"/>
    <mergeCell ref="V17:X17"/>
    <mergeCell ref="Y17:Z17"/>
    <mergeCell ref="B18:F18"/>
    <mergeCell ref="G18:K18"/>
    <mergeCell ref="L18:M18"/>
    <mergeCell ref="S18:U18"/>
    <mergeCell ref="V18:X18"/>
    <mergeCell ref="Y18:Z18"/>
    <mergeCell ref="G19:K19"/>
    <mergeCell ref="L19:M19"/>
    <mergeCell ref="S19:U19"/>
    <mergeCell ref="V19:X19"/>
    <mergeCell ref="Y19:Z19"/>
    <mergeCell ref="AA17:AG17"/>
    <mergeCell ref="AA18:AG18"/>
    <mergeCell ref="AA9:AG9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B9:F9"/>
    <mergeCell ref="G9:K9"/>
    <mergeCell ref="L9:M9"/>
    <mergeCell ref="S9:U9"/>
    <mergeCell ref="V9:X9"/>
    <mergeCell ref="Y9:Z9"/>
    <mergeCell ref="Y11:Z11"/>
    <mergeCell ref="AA11:AG11"/>
    <mergeCell ref="B10:F10"/>
    <mergeCell ref="G10:K10"/>
    <mergeCell ref="L10:M10"/>
    <mergeCell ref="S10:U10"/>
    <mergeCell ref="V10:X10"/>
    <mergeCell ref="Y10:Z10"/>
    <mergeCell ref="L12:M12"/>
    <mergeCell ref="S12:U12"/>
    <mergeCell ref="V12:X12"/>
    <mergeCell ref="Y12:Z12"/>
    <mergeCell ref="AA10:AG10"/>
    <mergeCell ref="B11:F11"/>
    <mergeCell ref="G11:K11"/>
    <mergeCell ref="L11:M11"/>
    <mergeCell ref="S11:U11"/>
    <mergeCell ref="V11:X11"/>
    <mergeCell ref="AA12:AG12"/>
    <mergeCell ref="B8:F8"/>
    <mergeCell ref="G8:K8"/>
    <mergeCell ref="L8:M8"/>
    <mergeCell ref="S8:U8"/>
    <mergeCell ref="V8:X8"/>
    <mergeCell ref="Y8:Z8"/>
    <mergeCell ref="AA8:AG8"/>
    <mergeCell ref="B12:F12"/>
    <mergeCell ref="G12:K12"/>
    <mergeCell ref="Y22:Z22"/>
    <mergeCell ref="AA22:AG22"/>
    <mergeCell ref="B21:F21"/>
    <mergeCell ref="G21:K21"/>
    <mergeCell ref="L21:M21"/>
    <mergeCell ref="S21:U21"/>
    <mergeCell ref="V21:X21"/>
    <mergeCell ref="Y21:Z21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AA23:AG23"/>
    <mergeCell ref="B24:F24"/>
    <mergeCell ref="G24:K24"/>
    <mergeCell ref="L24:M24"/>
    <mergeCell ref="S24:U24"/>
    <mergeCell ref="V24:X24"/>
    <mergeCell ref="Y24:Z24"/>
    <mergeCell ref="AA24:AG24"/>
    <mergeCell ref="B23:F23"/>
    <mergeCell ref="G23:K23"/>
    <mergeCell ref="Y26:Z26"/>
    <mergeCell ref="AA26:AG26"/>
    <mergeCell ref="B25:F25"/>
    <mergeCell ref="G25:K25"/>
    <mergeCell ref="L25:M25"/>
    <mergeCell ref="S25:U25"/>
    <mergeCell ref="V25:X25"/>
    <mergeCell ref="Y25:Z25"/>
    <mergeCell ref="L27:M27"/>
    <mergeCell ref="S27:U27"/>
    <mergeCell ref="V27:X27"/>
    <mergeCell ref="Y27:Z27"/>
    <mergeCell ref="AA25:AG25"/>
    <mergeCell ref="B26:F26"/>
    <mergeCell ref="G26:K26"/>
    <mergeCell ref="L26:M26"/>
    <mergeCell ref="S26:U26"/>
    <mergeCell ref="V26:X26"/>
    <mergeCell ref="AA27:AG27"/>
    <mergeCell ref="B28:F28"/>
    <mergeCell ref="G28:K28"/>
    <mergeCell ref="L28:M28"/>
    <mergeCell ref="S28:U28"/>
    <mergeCell ref="V28:X28"/>
    <mergeCell ref="Y28:Z28"/>
    <mergeCell ref="AA28:AG28"/>
    <mergeCell ref="B27:F27"/>
    <mergeCell ref="G27:K27"/>
    <mergeCell ref="Y30:Z30"/>
    <mergeCell ref="AA30:AG30"/>
    <mergeCell ref="B29:F29"/>
    <mergeCell ref="G29:K29"/>
    <mergeCell ref="L29:M29"/>
    <mergeCell ref="S29:U29"/>
    <mergeCell ref="V29:X29"/>
    <mergeCell ref="Y29:Z29"/>
    <mergeCell ref="L31:M31"/>
    <mergeCell ref="S31:U31"/>
    <mergeCell ref="V31:X31"/>
    <mergeCell ref="Y31:Z31"/>
    <mergeCell ref="AA29:AG29"/>
    <mergeCell ref="B30:F30"/>
    <mergeCell ref="G30:K30"/>
    <mergeCell ref="L30:M30"/>
    <mergeCell ref="S30:U30"/>
    <mergeCell ref="V30:X30"/>
    <mergeCell ref="AA31:AG31"/>
    <mergeCell ref="B32:F32"/>
    <mergeCell ref="G32:K32"/>
    <mergeCell ref="L32:M32"/>
    <mergeCell ref="S32:U32"/>
    <mergeCell ref="V32:X32"/>
    <mergeCell ref="Y32:Z32"/>
    <mergeCell ref="AA32:AG32"/>
    <mergeCell ref="B31:F31"/>
    <mergeCell ref="G31:K31"/>
    <mergeCell ref="Y34:Z34"/>
    <mergeCell ref="AA34:AG34"/>
    <mergeCell ref="B33:F33"/>
    <mergeCell ref="G33:K33"/>
    <mergeCell ref="L33:M33"/>
    <mergeCell ref="S33:U33"/>
    <mergeCell ref="V33:X33"/>
    <mergeCell ref="Y33:Z33"/>
    <mergeCell ref="L14:M14"/>
    <mergeCell ref="S14:U14"/>
    <mergeCell ref="V14:X14"/>
    <mergeCell ref="Y14:Z14"/>
    <mergeCell ref="AA33:AG33"/>
    <mergeCell ref="B34:F34"/>
    <mergeCell ref="G34:K34"/>
    <mergeCell ref="L34:M34"/>
    <mergeCell ref="S34:U34"/>
    <mergeCell ref="V34:X34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AA16:AG16"/>
    <mergeCell ref="B16:F16"/>
    <mergeCell ref="G16:K16"/>
    <mergeCell ref="L16:M16"/>
    <mergeCell ref="S16:U16"/>
    <mergeCell ref="V16:X16"/>
    <mergeCell ref="Y16:Z16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44</v>
      </c>
      <c r="I2" s="98"/>
      <c r="J2" s="98"/>
      <c r="K2" s="98"/>
      <c r="L2" s="98"/>
      <c r="M2" s="98"/>
      <c r="N2" s="98"/>
      <c r="O2" s="111" t="s">
        <v>69</v>
      </c>
      <c r="P2" s="112"/>
      <c r="Q2" s="112"/>
      <c r="R2" s="112"/>
      <c r="S2" s="112"/>
      <c r="T2" s="112"/>
      <c r="U2" s="113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71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65</v>
      </c>
      <c r="C8" s="133"/>
      <c r="D8" s="133"/>
      <c r="E8" s="133"/>
      <c r="F8" s="123"/>
      <c r="G8" s="122" t="s">
        <v>66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26.25" customHeight="1">
      <c r="A9" s="7">
        <f t="shared" si="0"/>
        <v>5</v>
      </c>
      <c r="B9" s="122" t="s">
        <v>67</v>
      </c>
      <c r="C9" s="133"/>
      <c r="D9" s="133"/>
      <c r="E9" s="133"/>
      <c r="F9" s="123"/>
      <c r="G9" s="122" t="s">
        <v>68</v>
      </c>
      <c r="H9" s="133"/>
      <c r="I9" s="133"/>
      <c r="J9" s="133"/>
      <c r="K9" s="123"/>
      <c r="L9" s="131" t="s">
        <v>33</v>
      </c>
      <c r="M9" s="132"/>
      <c r="N9" s="13">
        <v>1</v>
      </c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7" t="s">
        <v>494</v>
      </c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182</v>
      </c>
      <c r="C10" s="133"/>
      <c r="D10" s="133"/>
      <c r="E10" s="133"/>
      <c r="F10" s="123"/>
      <c r="G10" s="122" t="s">
        <v>38</v>
      </c>
      <c r="H10" s="133"/>
      <c r="I10" s="133"/>
      <c r="J10" s="133"/>
      <c r="K10" s="123"/>
      <c r="L10" s="131" t="s">
        <v>43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14</v>
      </c>
      <c r="C11" s="133"/>
      <c r="D11" s="133"/>
      <c r="E11" s="133"/>
      <c r="F11" s="123"/>
      <c r="G11" s="122" t="s">
        <v>39</v>
      </c>
      <c r="H11" s="133"/>
      <c r="I11" s="133"/>
      <c r="J11" s="133"/>
      <c r="K11" s="123"/>
      <c r="L11" s="122" t="s">
        <v>42</v>
      </c>
      <c r="M11" s="123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183</v>
      </c>
      <c r="C12" s="133"/>
      <c r="D12" s="133"/>
      <c r="E12" s="133"/>
      <c r="F12" s="123"/>
      <c r="G12" s="122" t="s">
        <v>40</v>
      </c>
      <c r="H12" s="133"/>
      <c r="I12" s="133"/>
      <c r="J12" s="133"/>
      <c r="K12" s="123"/>
      <c r="L12" s="131" t="s">
        <v>43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184</v>
      </c>
      <c r="C13" s="133"/>
      <c r="D13" s="133"/>
      <c r="E13" s="133"/>
      <c r="F13" s="123"/>
      <c r="G13" s="122" t="s">
        <v>41</v>
      </c>
      <c r="H13" s="133"/>
      <c r="I13" s="133"/>
      <c r="J13" s="133"/>
      <c r="K13" s="123"/>
      <c r="L13" s="122" t="s">
        <v>42</v>
      </c>
      <c r="M13" s="123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31"/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7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AB2:AD2"/>
    <mergeCell ref="AE2:AG2"/>
    <mergeCell ref="B4:F4"/>
    <mergeCell ref="H1:N1"/>
    <mergeCell ref="O1:U1"/>
    <mergeCell ref="V1:X1"/>
    <mergeCell ref="Y1:AA1"/>
    <mergeCell ref="AB1:AD1"/>
    <mergeCell ref="AA4:AG4"/>
    <mergeCell ref="AE1:AG1"/>
    <mergeCell ref="O2:U2"/>
    <mergeCell ref="V2:X2"/>
    <mergeCell ref="B6:F6"/>
    <mergeCell ref="G6:K6"/>
    <mergeCell ref="L6:M6"/>
    <mergeCell ref="S6:U6"/>
    <mergeCell ref="V6:X6"/>
    <mergeCell ref="B5:F5"/>
    <mergeCell ref="G5:K5"/>
    <mergeCell ref="Y2:AA2"/>
    <mergeCell ref="H2:N2"/>
    <mergeCell ref="B3:AG3"/>
    <mergeCell ref="A1:G2"/>
    <mergeCell ref="L5:M5"/>
    <mergeCell ref="S7:U7"/>
    <mergeCell ref="G4:K4"/>
    <mergeCell ref="L4:M4"/>
    <mergeCell ref="S4:X4"/>
    <mergeCell ref="Y4:Z4"/>
    <mergeCell ref="AA5:AG5"/>
    <mergeCell ref="S5:U5"/>
    <mergeCell ref="V5:X5"/>
    <mergeCell ref="Y5:Z5"/>
    <mergeCell ref="S8:U8"/>
    <mergeCell ref="Y6:Z6"/>
    <mergeCell ref="AA6:AG6"/>
    <mergeCell ref="AA14:AG14"/>
    <mergeCell ref="B7:F7"/>
    <mergeCell ref="G7:K7"/>
    <mergeCell ref="L7:M7"/>
    <mergeCell ref="B12:F12"/>
    <mergeCell ref="V7:X7"/>
    <mergeCell ref="Y7:Z7"/>
    <mergeCell ref="Y9:Z9"/>
    <mergeCell ref="AA9:AG9"/>
    <mergeCell ref="S10:U10"/>
    <mergeCell ref="S15:U15"/>
    <mergeCell ref="V15:X15"/>
    <mergeCell ref="Y15:Z15"/>
    <mergeCell ref="AA7:AG7"/>
    <mergeCell ref="B14:F14"/>
    <mergeCell ref="G14:K14"/>
    <mergeCell ref="L14:M14"/>
    <mergeCell ref="S14:U14"/>
    <mergeCell ref="V14:X14"/>
    <mergeCell ref="Y14:Z14"/>
    <mergeCell ref="V10:X10"/>
    <mergeCell ref="Y10:Z10"/>
    <mergeCell ref="G10:K10"/>
    <mergeCell ref="B11:F11"/>
    <mergeCell ref="S11:U11"/>
    <mergeCell ref="V11:X11"/>
    <mergeCell ref="Y11:Z11"/>
    <mergeCell ref="G12:K12"/>
    <mergeCell ref="L12:M12"/>
    <mergeCell ref="S12:U12"/>
    <mergeCell ref="V12:X12"/>
    <mergeCell ref="AA8:AG8"/>
    <mergeCell ref="Y8:Z8"/>
    <mergeCell ref="AA10:AG10"/>
    <mergeCell ref="G11:K11"/>
    <mergeCell ref="L11:M11"/>
    <mergeCell ref="L10:M10"/>
    <mergeCell ref="B9:F9"/>
    <mergeCell ref="G9:K9"/>
    <mergeCell ref="L9:M9"/>
    <mergeCell ref="S9:U9"/>
    <mergeCell ref="V9:X9"/>
    <mergeCell ref="G8:K8"/>
    <mergeCell ref="L8:M8"/>
    <mergeCell ref="V8:X8"/>
    <mergeCell ref="B8:F8"/>
    <mergeCell ref="AA11:AG11"/>
    <mergeCell ref="B10:F10"/>
    <mergeCell ref="Y12:Z12"/>
    <mergeCell ref="Y17:Z17"/>
    <mergeCell ref="V13:X13"/>
    <mergeCell ref="AA12:AG12"/>
    <mergeCell ref="AA16:AG16"/>
    <mergeCell ref="L16:M16"/>
    <mergeCell ref="S16:U16"/>
    <mergeCell ref="V16:X16"/>
    <mergeCell ref="L13:M13"/>
    <mergeCell ref="Y13:Z13"/>
    <mergeCell ref="B15:F15"/>
    <mergeCell ref="G15:K15"/>
    <mergeCell ref="B16:F16"/>
    <mergeCell ref="G16:K16"/>
    <mergeCell ref="Y16:Z16"/>
    <mergeCell ref="B13:F13"/>
    <mergeCell ref="G13:K13"/>
    <mergeCell ref="L15:M15"/>
    <mergeCell ref="G17:K17"/>
    <mergeCell ref="V17:X17"/>
    <mergeCell ref="L17:M17"/>
    <mergeCell ref="S17:U17"/>
    <mergeCell ref="G18:K18"/>
    <mergeCell ref="L18:M18"/>
    <mergeCell ref="S18:U18"/>
    <mergeCell ref="V18:X18"/>
    <mergeCell ref="AA20:AG20"/>
    <mergeCell ref="B19:F19"/>
    <mergeCell ref="G19:K19"/>
    <mergeCell ref="L19:M19"/>
    <mergeCell ref="S19:U19"/>
    <mergeCell ref="AA13:AG13"/>
    <mergeCell ref="AA15:AG15"/>
    <mergeCell ref="S13:U13"/>
    <mergeCell ref="AA17:AG17"/>
    <mergeCell ref="B17:F17"/>
    <mergeCell ref="L21:M21"/>
    <mergeCell ref="S21:U21"/>
    <mergeCell ref="V21:X21"/>
    <mergeCell ref="Y21:Z21"/>
    <mergeCell ref="Y18:Z18"/>
    <mergeCell ref="Y20:Z20"/>
    <mergeCell ref="AA18:AG18"/>
    <mergeCell ref="AA19:AG19"/>
    <mergeCell ref="B20:F20"/>
    <mergeCell ref="G20:K20"/>
    <mergeCell ref="L20:M20"/>
    <mergeCell ref="S20:U20"/>
    <mergeCell ref="V20:X20"/>
    <mergeCell ref="V19:X19"/>
    <mergeCell ref="Y19:Z19"/>
    <mergeCell ref="B18:F18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AA34:AG34"/>
    <mergeCell ref="B33:F33"/>
    <mergeCell ref="G33:K33"/>
    <mergeCell ref="B34:F34"/>
    <mergeCell ref="G34:K34"/>
    <mergeCell ref="L34:M34"/>
    <mergeCell ref="S34:U34"/>
    <mergeCell ref="V34:X34"/>
    <mergeCell ref="Y34:Z34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45</v>
      </c>
      <c r="I2" s="98"/>
      <c r="J2" s="98"/>
      <c r="K2" s="98"/>
      <c r="L2" s="98"/>
      <c r="M2" s="98"/>
      <c r="N2" s="98"/>
      <c r="O2" s="143" t="s">
        <v>70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29">ROW()-4</f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65</v>
      </c>
      <c r="C8" s="133"/>
      <c r="D8" s="133"/>
      <c r="E8" s="133"/>
      <c r="F8" s="123"/>
      <c r="G8" s="122" t="s">
        <v>66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20.75" customHeight="1">
      <c r="A9" s="7">
        <f t="shared" si="0"/>
        <v>5</v>
      </c>
      <c r="B9" s="122" t="s">
        <v>73</v>
      </c>
      <c r="C9" s="133"/>
      <c r="D9" s="133"/>
      <c r="E9" s="133"/>
      <c r="F9" s="123"/>
      <c r="G9" s="122" t="s">
        <v>495</v>
      </c>
      <c r="H9" s="133"/>
      <c r="I9" s="133"/>
      <c r="J9" s="133"/>
      <c r="K9" s="123"/>
      <c r="L9" s="131" t="s">
        <v>33</v>
      </c>
      <c r="M9" s="132"/>
      <c r="N9" s="13">
        <v>5</v>
      </c>
      <c r="O9" s="14"/>
      <c r="P9" s="8" t="s">
        <v>32</v>
      </c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 t="s">
        <v>496</v>
      </c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 t="s">
        <v>182</v>
      </c>
      <c r="C10" s="133"/>
      <c r="D10" s="133"/>
      <c r="E10" s="133"/>
      <c r="F10" s="123"/>
      <c r="G10" s="122" t="s">
        <v>38</v>
      </c>
      <c r="H10" s="133"/>
      <c r="I10" s="133"/>
      <c r="J10" s="133"/>
      <c r="K10" s="123"/>
      <c r="L10" s="131" t="s">
        <v>43</v>
      </c>
      <c r="M10" s="132"/>
      <c r="N10" s="13">
        <v>100</v>
      </c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14</v>
      </c>
      <c r="C11" s="133"/>
      <c r="D11" s="133"/>
      <c r="E11" s="133"/>
      <c r="F11" s="123"/>
      <c r="G11" s="122" t="s">
        <v>39</v>
      </c>
      <c r="H11" s="133"/>
      <c r="I11" s="133"/>
      <c r="J11" s="133"/>
      <c r="K11" s="123"/>
      <c r="L11" s="122" t="s">
        <v>42</v>
      </c>
      <c r="M11" s="123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183</v>
      </c>
      <c r="C12" s="133"/>
      <c r="D12" s="133"/>
      <c r="E12" s="133"/>
      <c r="F12" s="123"/>
      <c r="G12" s="122" t="s">
        <v>40</v>
      </c>
      <c r="H12" s="133"/>
      <c r="I12" s="133"/>
      <c r="J12" s="133"/>
      <c r="K12" s="123"/>
      <c r="L12" s="131" t="s">
        <v>43</v>
      </c>
      <c r="M12" s="132"/>
      <c r="N12" s="13">
        <v>100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184</v>
      </c>
      <c r="C13" s="133"/>
      <c r="D13" s="133"/>
      <c r="E13" s="133"/>
      <c r="F13" s="123"/>
      <c r="G13" s="122" t="s">
        <v>41</v>
      </c>
      <c r="H13" s="133"/>
      <c r="I13" s="133"/>
      <c r="J13" s="133"/>
      <c r="K13" s="123"/>
      <c r="L13" s="122" t="s">
        <v>42</v>
      </c>
      <c r="M13" s="123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31"/>
      <c r="C14" s="132"/>
      <c r="D14" s="132"/>
      <c r="E14" s="132"/>
      <c r="F14" s="132"/>
      <c r="G14" s="131"/>
      <c r="H14" s="132"/>
      <c r="I14" s="132"/>
      <c r="J14" s="132"/>
      <c r="K14" s="132"/>
      <c r="L14" s="131"/>
      <c r="M14" s="132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7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53"/>
      <c r="C28" s="154"/>
      <c r="D28" s="154"/>
      <c r="E28" s="154"/>
      <c r="F28" s="155"/>
      <c r="G28" s="153"/>
      <c r="H28" s="154"/>
      <c r="I28" s="154"/>
      <c r="J28" s="154"/>
      <c r="K28" s="155"/>
      <c r="L28" s="153"/>
      <c r="M28" s="155"/>
      <c r="N28" s="13"/>
      <c r="O28" s="14"/>
      <c r="P28" s="8"/>
      <c r="Q28" s="8"/>
      <c r="R28" s="8"/>
      <c r="S28" s="120"/>
      <c r="T28" s="106"/>
      <c r="U28" s="121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2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</sheetData>
  <sheetProtection/>
  <mergeCells count="195">
    <mergeCell ref="AB2:AD2"/>
    <mergeCell ref="AE2:AG2"/>
    <mergeCell ref="B4:F4"/>
    <mergeCell ref="H1:N1"/>
    <mergeCell ref="O1:U1"/>
    <mergeCell ref="V1:X1"/>
    <mergeCell ref="Y1:AA1"/>
    <mergeCell ref="AB1:AD1"/>
    <mergeCell ref="AA4:AG4"/>
    <mergeCell ref="AE1:AG1"/>
    <mergeCell ref="O2:U2"/>
    <mergeCell ref="V2:X2"/>
    <mergeCell ref="B6:F6"/>
    <mergeCell ref="G6:K6"/>
    <mergeCell ref="L6:M6"/>
    <mergeCell ref="S6:U6"/>
    <mergeCell ref="V6:X6"/>
    <mergeCell ref="B5:F5"/>
    <mergeCell ref="G5:K5"/>
    <mergeCell ref="Y2:AA2"/>
    <mergeCell ref="H2:N2"/>
    <mergeCell ref="B3:AG3"/>
    <mergeCell ref="A1:G2"/>
    <mergeCell ref="L5:M5"/>
    <mergeCell ref="S7:U7"/>
    <mergeCell ref="G4:K4"/>
    <mergeCell ref="L4:M4"/>
    <mergeCell ref="S4:X4"/>
    <mergeCell ref="Y4:Z4"/>
    <mergeCell ref="AA5:AG5"/>
    <mergeCell ref="S5:U5"/>
    <mergeCell ref="V5:X5"/>
    <mergeCell ref="Y5:Z5"/>
    <mergeCell ref="S8:U8"/>
    <mergeCell ref="Y6:Z6"/>
    <mergeCell ref="AA6:AG6"/>
    <mergeCell ref="AA14:AG14"/>
    <mergeCell ref="B7:F7"/>
    <mergeCell ref="G7:K7"/>
    <mergeCell ref="L7:M7"/>
    <mergeCell ref="B12:F12"/>
    <mergeCell ref="V7:X7"/>
    <mergeCell ref="Y7:Z7"/>
    <mergeCell ref="Y9:Z9"/>
    <mergeCell ref="AA9:AG9"/>
    <mergeCell ref="S10:U10"/>
    <mergeCell ref="S15:U15"/>
    <mergeCell ref="V15:X15"/>
    <mergeCell ref="Y15:Z15"/>
    <mergeCell ref="AA7:AG7"/>
    <mergeCell ref="B14:F14"/>
    <mergeCell ref="G14:K14"/>
    <mergeCell ref="L14:M14"/>
    <mergeCell ref="S14:U14"/>
    <mergeCell ref="V14:X14"/>
    <mergeCell ref="Y14:Z14"/>
    <mergeCell ref="V10:X10"/>
    <mergeCell ref="Y10:Z10"/>
    <mergeCell ref="G10:K10"/>
    <mergeCell ref="B11:F11"/>
    <mergeCell ref="S11:U11"/>
    <mergeCell ref="V11:X11"/>
    <mergeCell ref="Y11:Z11"/>
    <mergeCell ref="G12:K12"/>
    <mergeCell ref="L12:M12"/>
    <mergeCell ref="S12:U12"/>
    <mergeCell ref="V12:X12"/>
    <mergeCell ref="AA8:AG8"/>
    <mergeCell ref="Y8:Z8"/>
    <mergeCell ref="AA10:AG10"/>
    <mergeCell ref="G11:K11"/>
    <mergeCell ref="L11:M11"/>
    <mergeCell ref="L10:M10"/>
    <mergeCell ref="B9:F9"/>
    <mergeCell ref="G9:K9"/>
    <mergeCell ref="L9:M9"/>
    <mergeCell ref="S9:U9"/>
    <mergeCell ref="V9:X9"/>
    <mergeCell ref="G8:K8"/>
    <mergeCell ref="L8:M8"/>
    <mergeCell ref="V8:X8"/>
    <mergeCell ref="B8:F8"/>
    <mergeCell ref="AA11:AG11"/>
    <mergeCell ref="B10:F10"/>
    <mergeCell ref="Y12:Z12"/>
    <mergeCell ref="Y17:Z17"/>
    <mergeCell ref="V13:X13"/>
    <mergeCell ref="AA12:AG12"/>
    <mergeCell ref="AA16:AG16"/>
    <mergeCell ref="L16:M16"/>
    <mergeCell ref="S16:U16"/>
    <mergeCell ref="V16:X16"/>
    <mergeCell ref="L13:M13"/>
    <mergeCell ref="Y13:Z13"/>
    <mergeCell ref="B15:F15"/>
    <mergeCell ref="G15:K15"/>
    <mergeCell ref="B16:F16"/>
    <mergeCell ref="G16:K16"/>
    <mergeCell ref="Y16:Z16"/>
    <mergeCell ref="B13:F13"/>
    <mergeCell ref="G13:K13"/>
    <mergeCell ref="L15:M15"/>
    <mergeCell ref="G17:K17"/>
    <mergeCell ref="V17:X17"/>
    <mergeCell ref="L17:M17"/>
    <mergeCell ref="S17:U17"/>
    <mergeCell ref="G18:K18"/>
    <mergeCell ref="L18:M18"/>
    <mergeCell ref="S18:U18"/>
    <mergeCell ref="V18:X18"/>
    <mergeCell ref="AA20:AG20"/>
    <mergeCell ref="B19:F19"/>
    <mergeCell ref="G19:K19"/>
    <mergeCell ref="L19:M19"/>
    <mergeCell ref="S19:U19"/>
    <mergeCell ref="AA13:AG13"/>
    <mergeCell ref="AA15:AG15"/>
    <mergeCell ref="S13:U13"/>
    <mergeCell ref="AA17:AG17"/>
    <mergeCell ref="B17:F17"/>
    <mergeCell ref="L21:M21"/>
    <mergeCell ref="S21:U21"/>
    <mergeCell ref="V21:X21"/>
    <mergeCell ref="Y21:Z21"/>
    <mergeCell ref="Y18:Z18"/>
    <mergeCell ref="Y20:Z20"/>
    <mergeCell ref="AA18:AG18"/>
    <mergeCell ref="AA19:AG19"/>
    <mergeCell ref="B20:F20"/>
    <mergeCell ref="G20:K20"/>
    <mergeCell ref="L20:M20"/>
    <mergeCell ref="S20:U20"/>
    <mergeCell ref="V20:X20"/>
    <mergeCell ref="V19:X19"/>
    <mergeCell ref="Y19:Z19"/>
    <mergeCell ref="B18:F18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B23:F23"/>
    <mergeCell ref="G23:K23"/>
    <mergeCell ref="L23:M23"/>
    <mergeCell ref="S23:U23"/>
    <mergeCell ref="V23:X23"/>
    <mergeCell ref="Y23:Z23"/>
    <mergeCell ref="B24:F24"/>
    <mergeCell ref="G24:K24"/>
    <mergeCell ref="L24:M24"/>
    <mergeCell ref="S24:U24"/>
    <mergeCell ref="V24:X24"/>
    <mergeCell ref="Y24:Z24"/>
    <mergeCell ref="G25:K25"/>
    <mergeCell ref="L25:M25"/>
    <mergeCell ref="S25:U25"/>
    <mergeCell ref="V25:X25"/>
    <mergeCell ref="Y25:Z25"/>
    <mergeCell ref="AA23:AG23"/>
    <mergeCell ref="AA24:AG24"/>
    <mergeCell ref="Y27:Z27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B28:F28"/>
    <mergeCell ref="G28:K28"/>
    <mergeCell ref="Y29:Z29"/>
    <mergeCell ref="L28:M28"/>
    <mergeCell ref="AA27:AG27"/>
    <mergeCell ref="B27:F27"/>
    <mergeCell ref="G27:K27"/>
    <mergeCell ref="L27:M27"/>
    <mergeCell ref="S27:U27"/>
    <mergeCell ref="V27:X27"/>
    <mergeCell ref="S28:U28"/>
    <mergeCell ref="V28:X28"/>
    <mergeCell ref="Y28:Z28"/>
    <mergeCell ref="AA29:AG29"/>
    <mergeCell ref="B29:F29"/>
    <mergeCell ref="G29:K29"/>
    <mergeCell ref="L29:M29"/>
    <mergeCell ref="S29:U29"/>
    <mergeCell ref="V29:X29"/>
    <mergeCell ref="AA28:AG28"/>
  </mergeCells>
  <dataValidations count="1">
    <dataValidation type="list" allowBlank="1" showInputMessage="1" showErrorMessage="1" sqref="P5:R29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6.00390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46</v>
      </c>
      <c r="I2" s="98"/>
      <c r="J2" s="98"/>
      <c r="K2" s="98"/>
      <c r="L2" s="98"/>
      <c r="M2" s="98"/>
      <c r="N2" s="98"/>
      <c r="O2" s="143" t="s">
        <v>29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24">ROW()-4</f>
        <v>3</v>
      </c>
      <c r="B7" s="131" t="s">
        <v>55</v>
      </c>
      <c r="C7" s="132"/>
      <c r="D7" s="132"/>
      <c r="E7" s="132"/>
      <c r="F7" s="132"/>
      <c r="G7" s="131" t="s">
        <v>56</v>
      </c>
      <c r="H7" s="132"/>
      <c r="I7" s="132"/>
      <c r="J7" s="132"/>
      <c r="K7" s="132"/>
      <c r="L7" s="131" t="s">
        <v>33</v>
      </c>
      <c r="M7" s="132"/>
      <c r="N7" s="13">
        <v>20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22" t="s">
        <v>65</v>
      </c>
      <c r="C8" s="133"/>
      <c r="D8" s="133"/>
      <c r="E8" s="133"/>
      <c r="F8" s="123"/>
      <c r="G8" s="122" t="s">
        <v>66</v>
      </c>
      <c r="H8" s="133"/>
      <c r="I8" s="133"/>
      <c r="J8" s="133"/>
      <c r="K8" s="123"/>
      <c r="L8" s="131" t="s">
        <v>33</v>
      </c>
      <c r="M8" s="132"/>
      <c r="N8" s="13">
        <v>20</v>
      </c>
      <c r="O8" s="14"/>
      <c r="P8" s="8" t="s">
        <v>32</v>
      </c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4"/>
      <c r="AB8" s="135"/>
      <c r="AC8" s="135"/>
      <c r="AD8" s="135"/>
      <c r="AE8" s="135"/>
      <c r="AF8" s="135"/>
      <c r="AG8" s="136"/>
    </row>
    <row r="9" spans="1:33" ht="121.5" customHeight="1">
      <c r="A9" s="7">
        <f t="shared" si="0"/>
        <v>5</v>
      </c>
      <c r="B9" s="122" t="s">
        <v>73</v>
      </c>
      <c r="C9" s="133"/>
      <c r="D9" s="133"/>
      <c r="E9" s="133"/>
      <c r="F9" s="123"/>
      <c r="G9" s="122" t="s">
        <v>74</v>
      </c>
      <c r="H9" s="133"/>
      <c r="I9" s="133"/>
      <c r="J9" s="133"/>
      <c r="K9" s="123"/>
      <c r="L9" s="131" t="s">
        <v>33</v>
      </c>
      <c r="M9" s="132"/>
      <c r="N9" s="13">
        <v>5</v>
      </c>
      <c r="O9" s="14"/>
      <c r="P9" s="8" t="s">
        <v>32</v>
      </c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7" t="s">
        <v>534</v>
      </c>
      <c r="AB9" s="135"/>
      <c r="AC9" s="135"/>
      <c r="AD9" s="135"/>
      <c r="AE9" s="135"/>
      <c r="AF9" s="135"/>
      <c r="AG9" s="136"/>
    </row>
    <row r="10" spans="1:33" ht="137.25" customHeight="1">
      <c r="A10" s="7">
        <f t="shared" si="0"/>
        <v>6</v>
      </c>
      <c r="B10" s="122" t="s">
        <v>75</v>
      </c>
      <c r="C10" s="133"/>
      <c r="D10" s="133"/>
      <c r="E10" s="133"/>
      <c r="F10" s="123"/>
      <c r="G10" s="122" t="s">
        <v>498</v>
      </c>
      <c r="H10" s="133"/>
      <c r="I10" s="133"/>
      <c r="J10" s="133"/>
      <c r="K10" s="123"/>
      <c r="L10" s="131" t="s">
        <v>33</v>
      </c>
      <c r="M10" s="132"/>
      <c r="N10" s="13">
        <v>100</v>
      </c>
      <c r="O10" s="14"/>
      <c r="P10" s="8" t="s">
        <v>32</v>
      </c>
      <c r="Q10" s="8"/>
      <c r="R10" s="8" t="s">
        <v>32</v>
      </c>
      <c r="S10" s="120"/>
      <c r="T10" s="106"/>
      <c r="U10" s="106"/>
      <c r="V10" s="105"/>
      <c r="W10" s="106"/>
      <c r="X10" s="107"/>
      <c r="Y10" s="120"/>
      <c r="Z10" s="107"/>
      <c r="AA10" s="137" t="s">
        <v>499</v>
      </c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 t="s">
        <v>80</v>
      </c>
      <c r="C11" s="133"/>
      <c r="D11" s="133"/>
      <c r="E11" s="133"/>
      <c r="F11" s="123"/>
      <c r="G11" s="122" t="s">
        <v>76</v>
      </c>
      <c r="H11" s="133"/>
      <c r="I11" s="133"/>
      <c r="J11" s="133"/>
      <c r="K11" s="123"/>
      <c r="L11" s="122" t="s">
        <v>79</v>
      </c>
      <c r="M11" s="123"/>
      <c r="N11" s="13">
        <v>4</v>
      </c>
      <c r="O11" s="14">
        <v>0</v>
      </c>
      <c r="P11" s="8" t="s">
        <v>32</v>
      </c>
      <c r="Q11" s="8"/>
      <c r="R11" s="8" t="s">
        <v>32</v>
      </c>
      <c r="S11" s="120"/>
      <c r="T11" s="106"/>
      <c r="U11" s="106"/>
      <c r="V11" s="105"/>
      <c r="W11" s="106"/>
      <c r="X11" s="107"/>
      <c r="Y11" s="120"/>
      <c r="Z11" s="107"/>
      <c r="AA11" s="137" t="s">
        <v>497</v>
      </c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 t="s">
        <v>77</v>
      </c>
      <c r="C12" s="133"/>
      <c r="D12" s="133"/>
      <c r="E12" s="133"/>
      <c r="F12" s="123"/>
      <c r="G12" s="122" t="s">
        <v>78</v>
      </c>
      <c r="H12" s="133"/>
      <c r="I12" s="133"/>
      <c r="J12" s="133"/>
      <c r="K12" s="123"/>
      <c r="L12" s="131" t="s">
        <v>33</v>
      </c>
      <c r="M12" s="132"/>
      <c r="N12" s="13">
        <v>1000</v>
      </c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 t="s">
        <v>182</v>
      </c>
      <c r="C13" s="133"/>
      <c r="D13" s="133"/>
      <c r="E13" s="133"/>
      <c r="F13" s="123"/>
      <c r="G13" s="122" t="s">
        <v>38</v>
      </c>
      <c r="H13" s="133"/>
      <c r="I13" s="133"/>
      <c r="J13" s="133"/>
      <c r="K13" s="123"/>
      <c r="L13" s="131" t="s">
        <v>43</v>
      </c>
      <c r="M13" s="132"/>
      <c r="N13" s="13">
        <v>100</v>
      </c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 t="s">
        <v>14</v>
      </c>
      <c r="C14" s="133"/>
      <c r="D14" s="133"/>
      <c r="E14" s="133"/>
      <c r="F14" s="123"/>
      <c r="G14" s="122" t="s">
        <v>39</v>
      </c>
      <c r="H14" s="133"/>
      <c r="I14" s="133"/>
      <c r="J14" s="133"/>
      <c r="K14" s="123"/>
      <c r="L14" s="122" t="s">
        <v>42</v>
      </c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183</v>
      </c>
      <c r="C15" s="133"/>
      <c r="D15" s="133"/>
      <c r="E15" s="133"/>
      <c r="F15" s="123"/>
      <c r="G15" s="122" t="s">
        <v>40</v>
      </c>
      <c r="H15" s="133"/>
      <c r="I15" s="133"/>
      <c r="J15" s="133"/>
      <c r="K15" s="123"/>
      <c r="L15" s="131" t="s">
        <v>43</v>
      </c>
      <c r="M15" s="132"/>
      <c r="N15" s="13">
        <v>100</v>
      </c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184</v>
      </c>
      <c r="C16" s="133"/>
      <c r="D16" s="133"/>
      <c r="E16" s="133"/>
      <c r="F16" s="123"/>
      <c r="G16" s="122" t="s">
        <v>41</v>
      </c>
      <c r="H16" s="133"/>
      <c r="I16" s="133"/>
      <c r="J16" s="133"/>
      <c r="K16" s="123"/>
      <c r="L16" s="122" t="s">
        <v>42</v>
      </c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1"/>
      <c r="C17" s="132"/>
      <c r="D17" s="132"/>
      <c r="E17" s="132"/>
      <c r="F17" s="132"/>
      <c r="G17" s="131"/>
      <c r="H17" s="132"/>
      <c r="I17" s="132"/>
      <c r="J17" s="132"/>
      <c r="K17" s="132"/>
      <c r="L17" s="131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7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31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2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</sheetData>
  <sheetProtection/>
  <mergeCells count="160">
    <mergeCell ref="A1:G2"/>
    <mergeCell ref="H1:N1"/>
    <mergeCell ref="O1:U1"/>
    <mergeCell ref="V1:X1"/>
    <mergeCell ref="Y1:AA1"/>
    <mergeCell ref="AB1:AD1"/>
    <mergeCell ref="AE1:AG1"/>
    <mergeCell ref="H2:N2"/>
    <mergeCell ref="O2:U2"/>
    <mergeCell ref="V2:X2"/>
    <mergeCell ref="Y2:AA2"/>
    <mergeCell ref="AB2:AD2"/>
    <mergeCell ref="AE2:AG2"/>
    <mergeCell ref="B3:AG3"/>
    <mergeCell ref="B4:F4"/>
    <mergeCell ref="G4:K4"/>
    <mergeCell ref="L4:M4"/>
    <mergeCell ref="S4:X4"/>
    <mergeCell ref="Y4:Z4"/>
    <mergeCell ref="AA4:AG4"/>
    <mergeCell ref="Y6:Z6"/>
    <mergeCell ref="AA6:AG6"/>
    <mergeCell ref="B5:F5"/>
    <mergeCell ref="G5:K5"/>
    <mergeCell ref="L5:M5"/>
    <mergeCell ref="S5:U5"/>
    <mergeCell ref="V5:X5"/>
    <mergeCell ref="Y5:Z5"/>
    <mergeCell ref="L7:M7"/>
    <mergeCell ref="S7:U7"/>
    <mergeCell ref="V7:X7"/>
    <mergeCell ref="Y7:Z7"/>
    <mergeCell ref="AA5:AG5"/>
    <mergeCell ref="B6:F6"/>
    <mergeCell ref="G6:K6"/>
    <mergeCell ref="L6:M6"/>
    <mergeCell ref="S6:U6"/>
    <mergeCell ref="V6:X6"/>
    <mergeCell ref="AA7:AG7"/>
    <mergeCell ref="B17:F17"/>
    <mergeCell ref="G17:K17"/>
    <mergeCell ref="L17:M17"/>
    <mergeCell ref="S17:U17"/>
    <mergeCell ref="V17:X17"/>
    <mergeCell ref="Y17:Z17"/>
    <mergeCell ref="AA17:AG17"/>
    <mergeCell ref="B7:F7"/>
    <mergeCell ref="G7:K7"/>
    <mergeCell ref="B18:F18"/>
    <mergeCell ref="G18:K18"/>
    <mergeCell ref="L18:M18"/>
    <mergeCell ref="S18:U18"/>
    <mergeCell ref="V18:X18"/>
    <mergeCell ref="Y18:Z18"/>
    <mergeCell ref="Y9:Z9"/>
    <mergeCell ref="AA9:AG9"/>
    <mergeCell ref="B8:F8"/>
    <mergeCell ref="G8:K8"/>
    <mergeCell ref="L8:M8"/>
    <mergeCell ref="S8:U8"/>
    <mergeCell ref="V8:X8"/>
    <mergeCell ref="Y8:Z8"/>
    <mergeCell ref="L10:M10"/>
    <mergeCell ref="S10:U10"/>
    <mergeCell ref="V10:X10"/>
    <mergeCell ref="Y10:Z10"/>
    <mergeCell ref="AA8:AG8"/>
    <mergeCell ref="B9:F9"/>
    <mergeCell ref="G9:K9"/>
    <mergeCell ref="L9:M9"/>
    <mergeCell ref="S9:U9"/>
    <mergeCell ref="V9:X9"/>
    <mergeCell ref="AA10:AG10"/>
    <mergeCell ref="B11:F11"/>
    <mergeCell ref="G11:K11"/>
    <mergeCell ref="L11:M11"/>
    <mergeCell ref="S11:U11"/>
    <mergeCell ref="V11:X11"/>
    <mergeCell ref="Y11:Z11"/>
    <mergeCell ref="AA11:AG11"/>
    <mergeCell ref="B10:F10"/>
    <mergeCell ref="G10:K10"/>
    <mergeCell ref="Y13:Z13"/>
    <mergeCell ref="AA13:AG13"/>
    <mergeCell ref="B12:F12"/>
    <mergeCell ref="G12:K12"/>
    <mergeCell ref="L12:M12"/>
    <mergeCell ref="S12:U12"/>
    <mergeCell ref="V12:X12"/>
    <mergeCell ref="Y12:Z12"/>
    <mergeCell ref="L14:M14"/>
    <mergeCell ref="S14:U14"/>
    <mergeCell ref="V14:X14"/>
    <mergeCell ref="Y14:Z14"/>
    <mergeCell ref="AA12:AG12"/>
    <mergeCell ref="B13:F13"/>
    <mergeCell ref="G13:K13"/>
    <mergeCell ref="L13:M13"/>
    <mergeCell ref="S13:U13"/>
    <mergeCell ref="V13:X13"/>
    <mergeCell ref="AA14:AG14"/>
    <mergeCell ref="B15:F15"/>
    <mergeCell ref="G15:K15"/>
    <mergeCell ref="L15:M15"/>
    <mergeCell ref="S15:U15"/>
    <mergeCell ref="V15:X15"/>
    <mergeCell ref="Y15:Z15"/>
    <mergeCell ref="AA15:AG15"/>
    <mergeCell ref="B14:F14"/>
    <mergeCell ref="G14:K14"/>
    <mergeCell ref="B16:F16"/>
    <mergeCell ref="G16:K16"/>
    <mergeCell ref="L16:M16"/>
    <mergeCell ref="S16:U16"/>
    <mergeCell ref="V16:X16"/>
    <mergeCell ref="Y16:Z16"/>
    <mergeCell ref="AA18:AG18"/>
    <mergeCell ref="AA16:AG16"/>
    <mergeCell ref="L19:M19"/>
    <mergeCell ref="S19:U19"/>
    <mergeCell ref="V19:X19"/>
    <mergeCell ref="Y19:Z19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Y22:Z22"/>
    <mergeCell ref="AA22:AG22"/>
    <mergeCell ref="B21:F21"/>
    <mergeCell ref="G21:K21"/>
    <mergeCell ref="L21:M21"/>
    <mergeCell ref="S21:U21"/>
    <mergeCell ref="V21:X21"/>
    <mergeCell ref="Y21:Z21"/>
    <mergeCell ref="L23:M23"/>
    <mergeCell ref="S23:U23"/>
    <mergeCell ref="V23:X23"/>
    <mergeCell ref="Y23:Z23"/>
    <mergeCell ref="AA21:AG21"/>
    <mergeCell ref="B22:F22"/>
    <mergeCell ref="G22:K22"/>
    <mergeCell ref="L22:M22"/>
    <mergeCell ref="S22:U22"/>
    <mergeCell ref="V22:X22"/>
    <mergeCell ref="AA23:AG23"/>
    <mergeCell ref="AA24:AG24"/>
    <mergeCell ref="B23:F23"/>
    <mergeCell ref="G23:K23"/>
    <mergeCell ref="B24:F24"/>
    <mergeCell ref="G24:K24"/>
    <mergeCell ref="L24:M24"/>
    <mergeCell ref="S24:U24"/>
    <mergeCell ref="V24:X24"/>
    <mergeCell ref="Y24:Z24"/>
  </mergeCells>
  <dataValidations count="1">
    <dataValidation type="list" allowBlank="1" showInputMessage="1" showErrorMessage="1" sqref="P5:R2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2" r:id="rId3"/>
  <headerFooter alignWithMargins="0">
    <oddFooter>&amp;C&amp;P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185</v>
      </c>
      <c r="I2" s="98"/>
      <c r="J2" s="98"/>
      <c r="K2" s="98"/>
      <c r="L2" s="98"/>
      <c r="M2" s="98"/>
      <c r="N2" s="98"/>
      <c r="O2" s="143" t="s">
        <v>187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>
        <v>41176</v>
      </c>
      <c r="AC2" s="100"/>
      <c r="AD2" s="100"/>
      <c r="AE2" s="158" t="s">
        <v>173</v>
      </c>
      <c r="AF2" s="100"/>
      <c r="AG2" s="100"/>
    </row>
    <row r="3" spans="1:33" ht="28.5" customHeight="1">
      <c r="A3" s="16" t="s">
        <v>18</v>
      </c>
      <c r="B3" s="128" t="s">
        <v>188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50</v>
      </c>
      <c r="C6" s="132"/>
      <c r="D6" s="132"/>
      <c r="E6" s="132"/>
      <c r="F6" s="132"/>
      <c r="G6" s="131" t="s">
        <v>31</v>
      </c>
      <c r="H6" s="132"/>
      <c r="I6" s="132"/>
      <c r="J6" s="132"/>
      <c r="K6" s="132"/>
      <c r="L6" s="131" t="s">
        <v>33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4"/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34">ROW()-4</f>
        <v>3</v>
      </c>
      <c r="B7" s="131" t="s">
        <v>81</v>
      </c>
      <c r="C7" s="132"/>
      <c r="D7" s="132"/>
      <c r="E7" s="132"/>
      <c r="F7" s="132"/>
      <c r="G7" s="131" t="s">
        <v>82</v>
      </c>
      <c r="H7" s="132"/>
      <c r="I7" s="132"/>
      <c r="J7" s="132"/>
      <c r="K7" s="132"/>
      <c r="L7" s="131" t="s">
        <v>33</v>
      </c>
      <c r="M7" s="132"/>
      <c r="N7" s="13">
        <v>100</v>
      </c>
      <c r="O7" s="14"/>
      <c r="P7" s="8" t="s">
        <v>32</v>
      </c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190</v>
      </c>
      <c r="C8" s="132"/>
      <c r="D8" s="132"/>
      <c r="E8" s="132"/>
      <c r="F8" s="132"/>
      <c r="G8" s="131" t="s">
        <v>189</v>
      </c>
      <c r="H8" s="132"/>
      <c r="I8" s="132"/>
      <c r="J8" s="132"/>
      <c r="K8" s="132"/>
      <c r="L8" s="131" t="s">
        <v>83</v>
      </c>
      <c r="M8" s="132"/>
      <c r="N8" s="13"/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22"/>
      <c r="C9" s="133"/>
      <c r="D9" s="133"/>
      <c r="E9" s="133"/>
      <c r="F9" s="123"/>
      <c r="G9" s="122"/>
      <c r="H9" s="133"/>
      <c r="I9" s="133"/>
      <c r="J9" s="133"/>
      <c r="K9" s="123"/>
      <c r="L9" s="131"/>
      <c r="M9" s="132"/>
      <c r="N9" s="13"/>
      <c r="O9" s="14"/>
      <c r="P9" s="8"/>
      <c r="Q9" s="8"/>
      <c r="R9" s="8"/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13.5">
      <c r="A10" s="7">
        <f t="shared" si="0"/>
        <v>6</v>
      </c>
      <c r="B10" s="122"/>
      <c r="C10" s="133"/>
      <c r="D10" s="133"/>
      <c r="E10" s="133"/>
      <c r="F10" s="123"/>
      <c r="G10" s="122"/>
      <c r="H10" s="133"/>
      <c r="I10" s="133"/>
      <c r="J10" s="133"/>
      <c r="K10" s="123"/>
      <c r="L10" s="122"/>
      <c r="M10" s="123"/>
      <c r="N10" s="13"/>
      <c r="O10" s="14"/>
      <c r="P10" s="8"/>
      <c r="Q10" s="8"/>
      <c r="R10" s="8"/>
      <c r="S10" s="120"/>
      <c r="T10" s="106"/>
      <c r="U10" s="106"/>
      <c r="V10" s="105"/>
      <c r="W10" s="106"/>
      <c r="X10" s="107"/>
      <c r="Y10" s="120"/>
      <c r="Z10" s="107"/>
      <c r="AA10" s="134"/>
      <c r="AB10" s="135"/>
      <c r="AC10" s="135"/>
      <c r="AD10" s="135"/>
      <c r="AE10" s="135"/>
      <c r="AF10" s="135"/>
      <c r="AG10" s="136"/>
    </row>
    <row r="11" spans="1:33" ht="13.5">
      <c r="A11" s="7">
        <f t="shared" si="0"/>
        <v>7</v>
      </c>
      <c r="B11" s="122"/>
      <c r="C11" s="133"/>
      <c r="D11" s="133"/>
      <c r="E11" s="133"/>
      <c r="F11" s="123"/>
      <c r="G11" s="122"/>
      <c r="H11" s="133"/>
      <c r="I11" s="133"/>
      <c r="J11" s="133"/>
      <c r="K11" s="123"/>
      <c r="L11" s="131"/>
      <c r="M11" s="132"/>
      <c r="N11" s="13"/>
      <c r="O11" s="14"/>
      <c r="P11" s="8"/>
      <c r="Q11" s="8"/>
      <c r="R11" s="8"/>
      <c r="S11" s="120"/>
      <c r="T11" s="106"/>
      <c r="U11" s="106"/>
      <c r="V11" s="105"/>
      <c r="W11" s="106"/>
      <c r="X11" s="107"/>
      <c r="Y11" s="120"/>
      <c r="Z11" s="107"/>
      <c r="AA11" s="134"/>
      <c r="AB11" s="135"/>
      <c r="AC11" s="135"/>
      <c r="AD11" s="135"/>
      <c r="AE11" s="135"/>
      <c r="AF11" s="135"/>
      <c r="AG11" s="136"/>
    </row>
    <row r="12" spans="1:33" ht="13.5">
      <c r="A12" s="7">
        <f t="shared" si="0"/>
        <v>8</v>
      </c>
      <c r="B12" s="122"/>
      <c r="C12" s="133"/>
      <c r="D12" s="133"/>
      <c r="E12" s="133"/>
      <c r="F12" s="123"/>
      <c r="G12" s="122"/>
      <c r="H12" s="133"/>
      <c r="I12" s="133"/>
      <c r="J12" s="133"/>
      <c r="K12" s="123"/>
      <c r="L12" s="131"/>
      <c r="M12" s="132"/>
      <c r="N12" s="13"/>
      <c r="O12" s="14"/>
      <c r="P12" s="8"/>
      <c r="Q12" s="8"/>
      <c r="R12" s="8"/>
      <c r="S12" s="120"/>
      <c r="T12" s="106"/>
      <c r="U12" s="106"/>
      <c r="V12" s="105"/>
      <c r="W12" s="106"/>
      <c r="X12" s="107"/>
      <c r="Y12" s="120"/>
      <c r="Z12" s="107"/>
      <c r="AA12" s="137"/>
      <c r="AB12" s="135"/>
      <c r="AC12" s="135"/>
      <c r="AD12" s="135"/>
      <c r="AE12" s="135"/>
      <c r="AF12" s="135"/>
      <c r="AG12" s="136"/>
    </row>
    <row r="13" spans="1:33" ht="13.5">
      <c r="A13" s="7">
        <f t="shared" si="0"/>
        <v>9</v>
      </c>
      <c r="B13" s="122"/>
      <c r="C13" s="133"/>
      <c r="D13" s="133"/>
      <c r="E13" s="133"/>
      <c r="F13" s="123"/>
      <c r="G13" s="122"/>
      <c r="H13" s="133"/>
      <c r="I13" s="133"/>
      <c r="J13" s="133"/>
      <c r="K13" s="123"/>
      <c r="L13" s="131"/>
      <c r="M13" s="132"/>
      <c r="N13" s="13"/>
      <c r="O13" s="14"/>
      <c r="P13" s="8"/>
      <c r="Q13" s="8"/>
      <c r="R13" s="8"/>
      <c r="S13" s="120"/>
      <c r="T13" s="106"/>
      <c r="U13" s="106"/>
      <c r="V13" s="105"/>
      <c r="W13" s="106"/>
      <c r="X13" s="107"/>
      <c r="Y13" s="120"/>
      <c r="Z13" s="107"/>
      <c r="AA13" s="134"/>
      <c r="AB13" s="135"/>
      <c r="AC13" s="135"/>
      <c r="AD13" s="135"/>
      <c r="AE13" s="135"/>
      <c r="AF13" s="135"/>
      <c r="AG13" s="136"/>
    </row>
    <row r="14" spans="1:33" ht="13.5">
      <c r="A14" s="7">
        <f t="shared" si="0"/>
        <v>10</v>
      </c>
      <c r="B14" s="122"/>
      <c r="C14" s="133"/>
      <c r="D14" s="133"/>
      <c r="E14" s="133"/>
      <c r="F14" s="123"/>
      <c r="G14" s="122"/>
      <c r="H14" s="133"/>
      <c r="I14" s="133"/>
      <c r="J14" s="133"/>
      <c r="K14" s="123"/>
      <c r="L14" s="122"/>
      <c r="M14" s="123"/>
      <c r="N14" s="13"/>
      <c r="O14" s="14"/>
      <c r="P14" s="8"/>
      <c r="Q14" s="8"/>
      <c r="R14" s="8"/>
      <c r="S14" s="120"/>
      <c r="T14" s="106"/>
      <c r="U14" s="106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/>
      <c r="C15" s="133"/>
      <c r="D15" s="133"/>
      <c r="E15" s="133"/>
      <c r="F15" s="123"/>
      <c r="G15" s="122"/>
      <c r="H15" s="133"/>
      <c r="I15" s="133"/>
      <c r="J15" s="133"/>
      <c r="K15" s="123"/>
      <c r="L15" s="131"/>
      <c r="M15" s="132"/>
      <c r="N15" s="13"/>
      <c r="O15" s="14"/>
      <c r="P15" s="8"/>
      <c r="Q15" s="8"/>
      <c r="R15" s="8"/>
      <c r="S15" s="120"/>
      <c r="T15" s="106"/>
      <c r="U15" s="106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/>
      <c r="C16" s="133"/>
      <c r="D16" s="133"/>
      <c r="E16" s="133"/>
      <c r="F16" s="123"/>
      <c r="G16" s="122"/>
      <c r="H16" s="133"/>
      <c r="I16" s="133"/>
      <c r="J16" s="133"/>
      <c r="K16" s="123"/>
      <c r="L16" s="122"/>
      <c r="M16" s="123"/>
      <c r="N16" s="13"/>
      <c r="O16" s="14"/>
      <c r="P16" s="8"/>
      <c r="Q16" s="8"/>
      <c r="R16" s="8"/>
      <c r="S16" s="120"/>
      <c r="T16" s="106"/>
      <c r="U16" s="106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"/>
      <c r="O17" s="14"/>
      <c r="P17" s="8"/>
      <c r="Q17" s="8"/>
      <c r="R17" s="8"/>
      <c r="S17" s="120"/>
      <c r="T17" s="106"/>
      <c r="U17" s="106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"/>
      <c r="O18" s="14"/>
      <c r="P18" s="8"/>
      <c r="Q18" s="8"/>
      <c r="R18" s="8"/>
      <c r="S18" s="120"/>
      <c r="T18" s="106"/>
      <c r="U18" s="106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"/>
      <c r="O19" s="14"/>
      <c r="P19" s="8"/>
      <c r="Q19" s="8"/>
      <c r="R19" s="8"/>
      <c r="S19" s="120"/>
      <c r="T19" s="106"/>
      <c r="U19" s="106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22"/>
      <c r="H20" s="133"/>
      <c r="I20" s="133"/>
      <c r="J20" s="133"/>
      <c r="K20" s="123"/>
      <c r="L20" s="131"/>
      <c r="M20" s="132"/>
      <c r="N20" s="13"/>
      <c r="O20" s="14"/>
      <c r="P20" s="8"/>
      <c r="Q20" s="8"/>
      <c r="R20" s="8"/>
      <c r="S20" s="120"/>
      <c r="T20" s="106"/>
      <c r="U20" s="106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06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31"/>
      <c r="M22" s="132"/>
      <c r="N22" s="13"/>
      <c r="O22" s="14"/>
      <c r="P22" s="8"/>
      <c r="Q22" s="8"/>
      <c r="R22" s="8"/>
      <c r="S22" s="120"/>
      <c r="T22" s="106"/>
      <c r="U22" s="106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06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3" ht="13.5">
      <c r="A30" s="7">
        <f t="shared" si="0"/>
        <v>26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"/>
      <c r="O30" s="14"/>
      <c r="P30" s="8"/>
      <c r="Q30" s="8"/>
      <c r="R30" s="8"/>
      <c r="S30" s="120"/>
      <c r="T30" s="106"/>
      <c r="U30" s="106"/>
      <c r="V30" s="105"/>
      <c r="W30" s="106"/>
      <c r="X30" s="107"/>
      <c r="Y30" s="120"/>
      <c r="Z30" s="107"/>
      <c r="AA30" s="134"/>
      <c r="AB30" s="135"/>
      <c r="AC30" s="135"/>
      <c r="AD30" s="135"/>
      <c r="AE30" s="135"/>
      <c r="AF30" s="135"/>
      <c r="AG30" s="136"/>
    </row>
    <row r="31" spans="1:33" ht="13.5">
      <c r="A31" s="7">
        <f t="shared" si="0"/>
        <v>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"/>
      <c r="O31" s="14"/>
      <c r="P31" s="8"/>
      <c r="Q31" s="8"/>
      <c r="R31" s="8"/>
      <c r="S31" s="120"/>
      <c r="T31" s="106"/>
      <c r="U31" s="106"/>
      <c r="V31" s="105"/>
      <c r="W31" s="106"/>
      <c r="X31" s="107"/>
      <c r="Y31" s="120"/>
      <c r="Z31" s="107"/>
      <c r="AA31" s="134"/>
      <c r="AB31" s="135"/>
      <c r="AC31" s="135"/>
      <c r="AD31" s="135"/>
      <c r="AE31" s="135"/>
      <c r="AF31" s="135"/>
      <c r="AG31" s="136"/>
    </row>
    <row r="32" spans="1:33" ht="13.5">
      <c r="A32" s="7">
        <f t="shared" si="0"/>
        <v>28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"/>
      <c r="O32" s="14"/>
      <c r="P32" s="8"/>
      <c r="Q32" s="8"/>
      <c r="R32" s="8"/>
      <c r="S32" s="120"/>
      <c r="T32" s="106"/>
      <c r="U32" s="106"/>
      <c r="V32" s="105"/>
      <c r="W32" s="106"/>
      <c r="X32" s="107"/>
      <c r="Y32" s="120"/>
      <c r="Z32" s="107"/>
      <c r="AA32" s="134"/>
      <c r="AB32" s="135"/>
      <c r="AC32" s="135"/>
      <c r="AD32" s="135"/>
      <c r="AE32" s="135"/>
      <c r="AF32" s="135"/>
      <c r="AG32" s="136"/>
    </row>
    <row r="33" spans="1:33" ht="13.5">
      <c r="A33" s="7">
        <f t="shared" si="0"/>
        <v>29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"/>
      <c r="O33" s="14"/>
      <c r="P33" s="8"/>
      <c r="Q33" s="8"/>
      <c r="R33" s="8"/>
      <c r="S33" s="120"/>
      <c r="T33" s="106"/>
      <c r="U33" s="106"/>
      <c r="V33" s="105"/>
      <c r="W33" s="106"/>
      <c r="X33" s="107"/>
      <c r="Y33" s="120"/>
      <c r="Z33" s="107"/>
      <c r="AA33" s="134"/>
      <c r="AB33" s="135"/>
      <c r="AC33" s="135"/>
      <c r="AD33" s="135"/>
      <c r="AE33" s="135"/>
      <c r="AF33" s="135"/>
      <c r="AG33" s="136"/>
    </row>
    <row r="34" spans="1:33" ht="13.5">
      <c r="A34" s="7">
        <f t="shared" si="0"/>
        <v>30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"/>
      <c r="O34" s="14"/>
      <c r="P34" s="8"/>
      <c r="Q34" s="8"/>
      <c r="R34" s="8"/>
      <c r="S34" s="120"/>
      <c r="T34" s="106"/>
      <c r="U34" s="106"/>
      <c r="V34" s="105"/>
      <c r="W34" s="106"/>
      <c r="X34" s="107"/>
      <c r="Y34" s="120"/>
      <c r="Z34" s="107"/>
      <c r="AA34" s="134"/>
      <c r="AB34" s="135"/>
      <c r="AC34" s="135"/>
      <c r="AD34" s="135"/>
      <c r="AE34" s="135"/>
      <c r="AF34" s="135"/>
      <c r="AG34" s="136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</sheetData>
  <sheetProtection/>
  <mergeCells count="230"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L9:M9"/>
    <mergeCell ref="S9:U9"/>
    <mergeCell ref="V9:X9"/>
    <mergeCell ref="Y9:Z9"/>
    <mergeCell ref="Y6:Z6"/>
    <mergeCell ref="AA6:AG6"/>
    <mergeCell ref="AA7:AG7"/>
    <mergeCell ref="L8:M8"/>
    <mergeCell ref="S8:U8"/>
    <mergeCell ref="V8:X8"/>
    <mergeCell ref="V7:X7"/>
    <mergeCell ref="Y7:Z7"/>
    <mergeCell ref="AA9:AG9"/>
    <mergeCell ref="B10:F10"/>
    <mergeCell ref="G10:K10"/>
    <mergeCell ref="L10:M10"/>
    <mergeCell ref="S10:U10"/>
    <mergeCell ref="V10:X10"/>
    <mergeCell ref="Y10:Z10"/>
    <mergeCell ref="AA10:AG10"/>
    <mergeCell ref="B9:F9"/>
    <mergeCell ref="G9:K9"/>
    <mergeCell ref="Y12:Z12"/>
    <mergeCell ref="AA12:AG12"/>
    <mergeCell ref="B11:F11"/>
    <mergeCell ref="G11:K11"/>
    <mergeCell ref="L11:M11"/>
    <mergeCell ref="S11:U11"/>
    <mergeCell ref="V11:X11"/>
    <mergeCell ref="Y11:Z11"/>
    <mergeCell ref="L13:M13"/>
    <mergeCell ref="S13:U13"/>
    <mergeCell ref="V13:X13"/>
    <mergeCell ref="Y13:Z13"/>
    <mergeCell ref="AA11:AG11"/>
    <mergeCell ref="B12:F12"/>
    <mergeCell ref="G12:K12"/>
    <mergeCell ref="L12:M12"/>
    <mergeCell ref="S12:U12"/>
    <mergeCell ref="V12:X12"/>
    <mergeCell ref="AA13:AG13"/>
    <mergeCell ref="B14:F14"/>
    <mergeCell ref="G14:K14"/>
    <mergeCell ref="L14:M14"/>
    <mergeCell ref="S14:U14"/>
    <mergeCell ref="V14:X14"/>
    <mergeCell ref="Y14:Z14"/>
    <mergeCell ref="AA14:AG14"/>
    <mergeCell ref="B13:F13"/>
    <mergeCell ref="G13:K13"/>
    <mergeCell ref="Y16:Z16"/>
    <mergeCell ref="AA16:AG16"/>
    <mergeCell ref="B15:F15"/>
    <mergeCell ref="G15:K15"/>
    <mergeCell ref="L15:M15"/>
    <mergeCell ref="S15:U15"/>
    <mergeCell ref="V15:X15"/>
    <mergeCell ref="Y15:Z15"/>
    <mergeCell ref="L17:M17"/>
    <mergeCell ref="S17:U17"/>
    <mergeCell ref="V17:X17"/>
    <mergeCell ref="Y17:Z17"/>
    <mergeCell ref="AA15:AG15"/>
    <mergeCell ref="B16:F16"/>
    <mergeCell ref="G16:K16"/>
    <mergeCell ref="L16:M16"/>
    <mergeCell ref="S16:U16"/>
    <mergeCell ref="V16:X16"/>
    <mergeCell ref="AA17:AG17"/>
    <mergeCell ref="B18:F18"/>
    <mergeCell ref="G18:K18"/>
    <mergeCell ref="L18:M18"/>
    <mergeCell ref="S18:U18"/>
    <mergeCell ref="V18:X18"/>
    <mergeCell ref="Y18:Z18"/>
    <mergeCell ref="AA18:AG18"/>
    <mergeCell ref="B17:F17"/>
    <mergeCell ref="G17:K17"/>
    <mergeCell ref="Y20:Z20"/>
    <mergeCell ref="AA20:AG20"/>
    <mergeCell ref="B19:F19"/>
    <mergeCell ref="G19:K19"/>
    <mergeCell ref="L19:M19"/>
    <mergeCell ref="S19:U19"/>
    <mergeCell ref="V19:X19"/>
    <mergeCell ref="Y19:Z19"/>
    <mergeCell ref="L21:M21"/>
    <mergeCell ref="S21:U21"/>
    <mergeCell ref="V21:X21"/>
    <mergeCell ref="Y21:Z21"/>
    <mergeCell ref="AA19:AG19"/>
    <mergeCell ref="B20:F20"/>
    <mergeCell ref="G20:K20"/>
    <mergeCell ref="L20:M20"/>
    <mergeCell ref="S20:U20"/>
    <mergeCell ref="V20:X20"/>
    <mergeCell ref="AA21:AG21"/>
    <mergeCell ref="B22:F22"/>
    <mergeCell ref="G22:K22"/>
    <mergeCell ref="L22:M22"/>
    <mergeCell ref="S22:U22"/>
    <mergeCell ref="V22:X22"/>
    <mergeCell ref="Y22:Z22"/>
    <mergeCell ref="AA22:AG22"/>
    <mergeCell ref="B21:F21"/>
    <mergeCell ref="G21:K21"/>
    <mergeCell ref="Y24:Z24"/>
    <mergeCell ref="AA24:AG24"/>
    <mergeCell ref="B23:F23"/>
    <mergeCell ref="G23:K23"/>
    <mergeCell ref="L23:M23"/>
    <mergeCell ref="S23:U23"/>
    <mergeCell ref="V23:X23"/>
    <mergeCell ref="Y23:Z23"/>
    <mergeCell ref="L25:M25"/>
    <mergeCell ref="S25:U25"/>
    <mergeCell ref="V25:X25"/>
    <mergeCell ref="Y25:Z25"/>
    <mergeCell ref="AA23:AG23"/>
    <mergeCell ref="B24:F24"/>
    <mergeCell ref="G24:K24"/>
    <mergeCell ref="L24:M24"/>
    <mergeCell ref="S24:U24"/>
    <mergeCell ref="V24:X24"/>
    <mergeCell ref="AA25:AG25"/>
    <mergeCell ref="B26:F26"/>
    <mergeCell ref="G26:K26"/>
    <mergeCell ref="L26:M26"/>
    <mergeCell ref="S26:U26"/>
    <mergeCell ref="V26:X26"/>
    <mergeCell ref="Y26:Z26"/>
    <mergeCell ref="AA26:AG26"/>
    <mergeCell ref="B25:F25"/>
    <mergeCell ref="G25:K25"/>
    <mergeCell ref="Y28:Z28"/>
    <mergeCell ref="AA28:AG28"/>
    <mergeCell ref="B27:F27"/>
    <mergeCell ref="G27:K27"/>
    <mergeCell ref="L27:M27"/>
    <mergeCell ref="S27:U27"/>
    <mergeCell ref="V27:X27"/>
    <mergeCell ref="Y27:Z27"/>
    <mergeCell ref="L29:M29"/>
    <mergeCell ref="S29:U29"/>
    <mergeCell ref="V29:X29"/>
    <mergeCell ref="Y29:Z29"/>
    <mergeCell ref="AA27:AG27"/>
    <mergeCell ref="B28:F28"/>
    <mergeCell ref="G28:K28"/>
    <mergeCell ref="L28:M28"/>
    <mergeCell ref="S28:U28"/>
    <mergeCell ref="V28:X28"/>
    <mergeCell ref="AA29:AG29"/>
    <mergeCell ref="B30:F30"/>
    <mergeCell ref="G30:K30"/>
    <mergeCell ref="L30:M30"/>
    <mergeCell ref="S30:U30"/>
    <mergeCell ref="V30:X30"/>
    <mergeCell ref="Y30:Z30"/>
    <mergeCell ref="AA30:AG30"/>
    <mergeCell ref="B29:F29"/>
    <mergeCell ref="G29:K29"/>
    <mergeCell ref="Y32:Z32"/>
    <mergeCell ref="AA32:AG32"/>
    <mergeCell ref="B31:F31"/>
    <mergeCell ref="G31:K31"/>
    <mergeCell ref="L31:M31"/>
    <mergeCell ref="S31:U31"/>
    <mergeCell ref="V31:X31"/>
    <mergeCell ref="Y31:Z31"/>
    <mergeCell ref="L33:M33"/>
    <mergeCell ref="S33:U33"/>
    <mergeCell ref="V33:X33"/>
    <mergeCell ref="Y33:Z33"/>
    <mergeCell ref="AA31:AG31"/>
    <mergeCell ref="B32:F32"/>
    <mergeCell ref="G32:K32"/>
    <mergeCell ref="L32:M32"/>
    <mergeCell ref="S32:U32"/>
    <mergeCell ref="V32:X32"/>
    <mergeCell ref="AA33:AG33"/>
    <mergeCell ref="B34:F34"/>
    <mergeCell ref="G34:K34"/>
    <mergeCell ref="L34:M34"/>
    <mergeCell ref="S34:U34"/>
    <mergeCell ref="V34:X34"/>
    <mergeCell ref="Y34:Z34"/>
    <mergeCell ref="AA34:AG34"/>
    <mergeCell ref="B33:F33"/>
    <mergeCell ref="G33:K33"/>
  </mergeCells>
  <dataValidations count="1">
    <dataValidation type="list" allowBlank="1" showInputMessage="1" showErrorMessage="1" sqref="P5:R34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showGridLine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375" style="4" bestFit="1" customWidth="1"/>
    <col min="2" max="32" width="4.625" style="4" customWidth="1"/>
    <col min="33" max="33" width="4.625" style="1" customWidth="1"/>
    <col min="34" max="16384" width="9.00390625" style="1" customWidth="1"/>
  </cols>
  <sheetData>
    <row r="1" spans="1:33" ht="13.5" customHeight="1">
      <c r="A1" s="124" t="s">
        <v>17</v>
      </c>
      <c r="B1" s="124"/>
      <c r="C1" s="124"/>
      <c r="D1" s="124"/>
      <c r="E1" s="124"/>
      <c r="F1" s="124"/>
      <c r="G1" s="125"/>
      <c r="H1" s="96" t="s">
        <v>9</v>
      </c>
      <c r="I1" s="96"/>
      <c r="J1" s="96"/>
      <c r="K1" s="96"/>
      <c r="L1" s="96"/>
      <c r="M1" s="96"/>
      <c r="N1" s="96"/>
      <c r="O1" s="108" t="s">
        <v>10</v>
      </c>
      <c r="P1" s="109"/>
      <c r="Q1" s="109"/>
      <c r="R1" s="109"/>
      <c r="S1" s="109"/>
      <c r="T1" s="109"/>
      <c r="U1" s="110"/>
      <c r="V1" s="96" t="s">
        <v>14</v>
      </c>
      <c r="W1" s="96"/>
      <c r="X1" s="96"/>
      <c r="Y1" s="96" t="s">
        <v>13</v>
      </c>
      <c r="Z1" s="96"/>
      <c r="AA1" s="96"/>
      <c r="AB1" s="96" t="s">
        <v>12</v>
      </c>
      <c r="AC1" s="96"/>
      <c r="AD1" s="96"/>
      <c r="AE1" s="96" t="s">
        <v>11</v>
      </c>
      <c r="AF1" s="96"/>
      <c r="AG1" s="96"/>
    </row>
    <row r="2" spans="1:33" ht="13.5" customHeight="1">
      <c r="A2" s="126"/>
      <c r="B2" s="126"/>
      <c r="C2" s="126"/>
      <c r="D2" s="126"/>
      <c r="E2" s="126"/>
      <c r="F2" s="126"/>
      <c r="G2" s="127"/>
      <c r="H2" s="97" t="s">
        <v>86</v>
      </c>
      <c r="I2" s="98"/>
      <c r="J2" s="98"/>
      <c r="K2" s="98"/>
      <c r="L2" s="98"/>
      <c r="M2" s="98"/>
      <c r="N2" s="98"/>
      <c r="O2" s="143" t="s">
        <v>84</v>
      </c>
      <c r="P2" s="156"/>
      <c r="Q2" s="156"/>
      <c r="R2" s="156"/>
      <c r="S2" s="156"/>
      <c r="T2" s="156"/>
      <c r="U2" s="157"/>
      <c r="V2" s="101"/>
      <c r="W2" s="100"/>
      <c r="X2" s="100"/>
      <c r="Y2" s="100"/>
      <c r="Z2" s="100"/>
      <c r="AA2" s="100"/>
      <c r="AB2" s="101"/>
      <c r="AC2" s="100"/>
      <c r="AD2" s="100"/>
      <c r="AE2" s="100"/>
      <c r="AF2" s="100"/>
      <c r="AG2" s="100"/>
    </row>
    <row r="3" spans="1:33" ht="28.5" customHeight="1">
      <c r="A3" s="16" t="s">
        <v>18</v>
      </c>
      <c r="B3" s="128" t="s">
        <v>85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</row>
    <row r="4" spans="1:33" ht="17.25" customHeight="1" thickBot="1">
      <c r="A4" s="15" t="s">
        <v>0</v>
      </c>
      <c r="B4" s="99" t="s">
        <v>15</v>
      </c>
      <c r="C4" s="99"/>
      <c r="D4" s="99"/>
      <c r="E4" s="99"/>
      <c r="F4" s="99"/>
      <c r="G4" s="99" t="s">
        <v>16</v>
      </c>
      <c r="H4" s="99"/>
      <c r="I4" s="99"/>
      <c r="J4" s="99"/>
      <c r="K4" s="99"/>
      <c r="L4" s="99" t="s">
        <v>1</v>
      </c>
      <c r="M4" s="99"/>
      <c r="N4" s="15" t="s">
        <v>2</v>
      </c>
      <c r="O4" s="15" t="s">
        <v>3</v>
      </c>
      <c r="P4" s="15" t="s">
        <v>5</v>
      </c>
      <c r="Q4" s="15" t="s">
        <v>4</v>
      </c>
      <c r="R4" s="15" t="s">
        <v>149</v>
      </c>
      <c r="S4" s="102" t="s">
        <v>6</v>
      </c>
      <c r="T4" s="103"/>
      <c r="U4" s="103"/>
      <c r="V4" s="103"/>
      <c r="W4" s="103"/>
      <c r="X4" s="104"/>
      <c r="Y4" s="102" t="s">
        <v>24</v>
      </c>
      <c r="Z4" s="104"/>
      <c r="AA4" s="102" t="s">
        <v>7</v>
      </c>
      <c r="AB4" s="103"/>
      <c r="AC4" s="103"/>
      <c r="AD4" s="103"/>
      <c r="AE4" s="103"/>
      <c r="AF4" s="103"/>
      <c r="AG4" s="104"/>
    </row>
    <row r="5" spans="1:33" ht="27" customHeight="1" thickTop="1">
      <c r="A5" s="2">
        <f>ROW()-4</f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  <c r="O5" s="12"/>
      <c r="P5" s="3"/>
      <c r="Q5" s="3"/>
      <c r="R5" s="10"/>
      <c r="S5" s="117" t="s">
        <v>19</v>
      </c>
      <c r="T5" s="115"/>
      <c r="U5" s="118"/>
      <c r="V5" s="114" t="s">
        <v>20</v>
      </c>
      <c r="W5" s="115"/>
      <c r="X5" s="116"/>
      <c r="Y5" s="117"/>
      <c r="Z5" s="116"/>
      <c r="AA5" s="138"/>
      <c r="AB5" s="139"/>
      <c r="AC5" s="139"/>
      <c r="AD5" s="139"/>
      <c r="AE5" s="139"/>
      <c r="AF5" s="139"/>
      <c r="AG5" s="140"/>
    </row>
    <row r="6" spans="1:33" ht="13.5">
      <c r="A6" s="7">
        <f>ROW()-4</f>
        <v>2</v>
      </c>
      <c r="B6" s="131" t="s">
        <v>88</v>
      </c>
      <c r="C6" s="132"/>
      <c r="D6" s="132"/>
      <c r="E6" s="132"/>
      <c r="F6" s="132"/>
      <c r="G6" s="131" t="s">
        <v>155</v>
      </c>
      <c r="H6" s="132"/>
      <c r="I6" s="132"/>
      <c r="J6" s="132"/>
      <c r="K6" s="132"/>
      <c r="L6" s="131" t="s">
        <v>166</v>
      </c>
      <c r="M6" s="132"/>
      <c r="N6" s="13">
        <v>20</v>
      </c>
      <c r="O6" s="14"/>
      <c r="P6" s="8" t="s">
        <v>32</v>
      </c>
      <c r="Q6" s="8"/>
      <c r="R6" s="8" t="s">
        <v>32</v>
      </c>
      <c r="S6" s="120"/>
      <c r="T6" s="106"/>
      <c r="U6" s="106"/>
      <c r="V6" s="105"/>
      <c r="W6" s="106"/>
      <c r="X6" s="107"/>
      <c r="Y6" s="120"/>
      <c r="Z6" s="107"/>
      <c r="AA6" s="137" t="s">
        <v>566</v>
      </c>
      <c r="AB6" s="135"/>
      <c r="AC6" s="135"/>
      <c r="AD6" s="135"/>
      <c r="AE6" s="135"/>
      <c r="AF6" s="135"/>
      <c r="AG6" s="136"/>
    </row>
    <row r="7" spans="1:33" ht="13.5">
      <c r="A7" s="7">
        <f aca="true" t="shared" si="0" ref="A7:A29">ROW()-4</f>
        <v>3</v>
      </c>
      <c r="B7" s="131" t="s">
        <v>87</v>
      </c>
      <c r="C7" s="132"/>
      <c r="D7" s="132"/>
      <c r="E7" s="132"/>
      <c r="F7" s="132"/>
      <c r="G7" s="131" t="s">
        <v>156</v>
      </c>
      <c r="H7" s="132"/>
      <c r="I7" s="132"/>
      <c r="J7" s="132"/>
      <c r="K7" s="132"/>
      <c r="L7" s="131" t="s">
        <v>166</v>
      </c>
      <c r="M7" s="132"/>
      <c r="N7" s="13">
        <v>20</v>
      </c>
      <c r="O7" s="14"/>
      <c r="P7" s="8"/>
      <c r="Q7" s="8"/>
      <c r="R7" s="8" t="s">
        <v>32</v>
      </c>
      <c r="S7" s="120"/>
      <c r="T7" s="106"/>
      <c r="U7" s="106"/>
      <c r="V7" s="105"/>
      <c r="W7" s="106"/>
      <c r="X7" s="107"/>
      <c r="Y7" s="120"/>
      <c r="Z7" s="107"/>
      <c r="AA7" s="137"/>
      <c r="AB7" s="135"/>
      <c r="AC7" s="135"/>
      <c r="AD7" s="135"/>
      <c r="AE7" s="135"/>
      <c r="AF7" s="135"/>
      <c r="AG7" s="136"/>
    </row>
    <row r="8" spans="1:33" ht="13.5">
      <c r="A8" s="7">
        <f t="shared" si="0"/>
        <v>4</v>
      </c>
      <c r="B8" s="131" t="s">
        <v>150</v>
      </c>
      <c r="C8" s="132"/>
      <c r="D8" s="132"/>
      <c r="E8" s="132"/>
      <c r="F8" s="132"/>
      <c r="G8" s="131" t="s">
        <v>157</v>
      </c>
      <c r="H8" s="132"/>
      <c r="I8" s="132"/>
      <c r="J8" s="132"/>
      <c r="K8" s="132"/>
      <c r="L8" s="131" t="s">
        <v>166</v>
      </c>
      <c r="M8" s="132"/>
      <c r="N8" s="13">
        <v>20</v>
      </c>
      <c r="O8" s="14"/>
      <c r="P8" s="8"/>
      <c r="Q8" s="8"/>
      <c r="R8" s="8" t="s">
        <v>32</v>
      </c>
      <c r="S8" s="120"/>
      <c r="T8" s="106"/>
      <c r="U8" s="106"/>
      <c r="V8" s="105"/>
      <c r="W8" s="106"/>
      <c r="X8" s="107"/>
      <c r="Y8" s="120"/>
      <c r="Z8" s="107"/>
      <c r="AA8" s="137"/>
      <c r="AB8" s="135"/>
      <c r="AC8" s="135"/>
      <c r="AD8" s="135"/>
      <c r="AE8" s="135"/>
      <c r="AF8" s="135"/>
      <c r="AG8" s="136"/>
    </row>
    <row r="9" spans="1:33" ht="13.5">
      <c r="A9" s="7">
        <f t="shared" si="0"/>
        <v>5</v>
      </c>
      <c r="B9" s="131" t="s">
        <v>151</v>
      </c>
      <c r="C9" s="132"/>
      <c r="D9" s="132"/>
      <c r="E9" s="132"/>
      <c r="F9" s="132"/>
      <c r="G9" s="131" t="s">
        <v>158</v>
      </c>
      <c r="H9" s="132"/>
      <c r="I9" s="132"/>
      <c r="J9" s="132"/>
      <c r="K9" s="132"/>
      <c r="L9" s="131" t="s">
        <v>166</v>
      </c>
      <c r="M9" s="132"/>
      <c r="N9" s="13">
        <v>50</v>
      </c>
      <c r="O9" s="14"/>
      <c r="P9" s="8"/>
      <c r="Q9" s="8"/>
      <c r="R9" s="8" t="s">
        <v>32</v>
      </c>
      <c r="S9" s="120"/>
      <c r="T9" s="106"/>
      <c r="U9" s="106"/>
      <c r="V9" s="105"/>
      <c r="W9" s="106"/>
      <c r="X9" s="107"/>
      <c r="Y9" s="120"/>
      <c r="Z9" s="107"/>
      <c r="AA9" s="134"/>
      <c r="AB9" s="135"/>
      <c r="AC9" s="135"/>
      <c r="AD9" s="135"/>
      <c r="AE9" s="135"/>
      <c r="AF9" s="135"/>
      <c r="AG9" s="136"/>
    </row>
    <row r="10" spans="1:33" ht="39.75" customHeight="1">
      <c r="A10" s="7">
        <f t="shared" si="0"/>
        <v>6</v>
      </c>
      <c r="B10" s="122" t="s">
        <v>152</v>
      </c>
      <c r="C10" s="133"/>
      <c r="D10" s="133"/>
      <c r="E10" s="133"/>
      <c r="F10" s="123"/>
      <c r="G10" s="122" t="s">
        <v>500</v>
      </c>
      <c r="H10" s="133"/>
      <c r="I10" s="133"/>
      <c r="J10" s="133"/>
      <c r="K10" s="123"/>
      <c r="L10" s="122" t="s">
        <v>166</v>
      </c>
      <c r="M10" s="123"/>
      <c r="N10" s="13">
        <v>1</v>
      </c>
      <c r="O10" s="14"/>
      <c r="P10" s="8"/>
      <c r="Q10" s="8"/>
      <c r="R10" s="8" t="s">
        <v>32</v>
      </c>
      <c r="S10" s="120"/>
      <c r="T10" s="106"/>
      <c r="U10" s="121"/>
      <c r="V10" s="105"/>
      <c r="W10" s="106"/>
      <c r="X10" s="107"/>
      <c r="Y10" s="120"/>
      <c r="Z10" s="107"/>
      <c r="AA10" s="137" t="s">
        <v>446</v>
      </c>
      <c r="AB10" s="141"/>
      <c r="AC10" s="141"/>
      <c r="AD10" s="141"/>
      <c r="AE10" s="141"/>
      <c r="AF10" s="141"/>
      <c r="AG10" s="142"/>
    </row>
    <row r="11" spans="1:33" ht="13.5">
      <c r="A11" s="7">
        <f t="shared" si="0"/>
        <v>7</v>
      </c>
      <c r="B11" s="122" t="s">
        <v>89</v>
      </c>
      <c r="C11" s="133"/>
      <c r="D11" s="133"/>
      <c r="E11" s="133"/>
      <c r="F11" s="123"/>
      <c r="G11" s="122" t="s">
        <v>159</v>
      </c>
      <c r="H11" s="133"/>
      <c r="I11" s="133"/>
      <c r="J11" s="133"/>
      <c r="K11" s="123"/>
      <c r="L11" s="122" t="s">
        <v>166</v>
      </c>
      <c r="M11" s="123"/>
      <c r="N11" s="13">
        <v>400</v>
      </c>
      <c r="O11" s="14"/>
      <c r="P11" s="8"/>
      <c r="Q11" s="8"/>
      <c r="R11" s="8" t="s">
        <v>32</v>
      </c>
      <c r="S11" s="120"/>
      <c r="T11" s="106"/>
      <c r="U11" s="121"/>
      <c r="V11" s="105"/>
      <c r="W11" s="106"/>
      <c r="X11" s="107"/>
      <c r="Y11" s="120"/>
      <c r="Z11" s="107"/>
      <c r="AA11" s="137"/>
      <c r="AB11" s="141"/>
      <c r="AC11" s="141"/>
      <c r="AD11" s="141"/>
      <c r="AE11" s="141"/>
      <c r="AF11" s="141"/>
      <c r="AG11" s="142"/>
    </row>
    <row r="12" spans="1:33" ht="13.5">
      <c r="A12" s="7">
        <f t="shared" si="0"/>
        <v>8</v>
      </c>
      <c r="B12" s="122" t="s">
        <v>153</v>
      </c>
      <c r="C12" s="133"/>
      <c r="D12" s="133"/>
      <c r="E12" s="133"/>
      <c r="F12" s="123"/>
      <c r="G12" s="122" t="s">
        <v>160</v>
      </c>
      <c r="H12" s="133"/>
      <c r="I12" s="133"/>
      <c r="J12" s="133"/>
      <c r="K12" s="123"/>
      <c r="L12" s="122" t="s">
        <v>166</v>
      </c>
      <c r="M12" s="123"/>
      <c r="N12" s="13">
        <v>20</v>
      </c>
      <c r="O12" s="14"/>
      <c r="P12" s="8"/>
      <c r="Q12" s="8"/>
      <c r="R12" s="8" t="s">
        <v>32</v>
      </c>
      <c r="S12" s="120"/>
      <c r="T12" s="106"/>
      <c r="U12" s="121"/>
      <c r="V12" s="105"/>
      <c r="W12" s="106"/>
      <c r="X12" s="107"/>
      <c r="Y12" s="120"/>
      <c r="Z12" s="107"/>
      <c r="AA12" s="134"/>
      <c r="AB12" s="135"/>
      <c r="AC12" s="135"/>
      <c r="AD12" s="135"/>
      <c r="AE12" s="135"/>
      <c r="AF12" s="135"/>
      <c r="AG12" s="136"/>
    </row>
    <row r="13" spans="1:33" ht="71.25" customHeight="1">
      <c r="A13" s="7">
        <f t="shared" si="0"/>
        <v>9</v>
      </c>
      <c r="B13" s="122" t="s">
        <v>154</v>
      </c>
      <c r="C13" s="133"/>
      <c r="D13" s="133"/>
      <c r="E13" s="133"/>
      <c r="F13" s="123"/>
      <c r="G13" s="122" t="s">
        <v>161</v>
      </c>
      <c r="H13" s="133"/>
      <c r="I13" s="133"/>
      <c r="J13" s="133"/>
      <c r="K13" s="123"/>
      <c r="L13" s="122" t="s">
        <v>166</v>
      </c>
      <c r="M13" s="123"/>
      <c r="N13" s="13">
        <v>1</v>
      </c>
      <c r="O13" s="14"/>
      <c r="P13" s="8"/>
      <c r="Q13" s="8"/>
      <c r="R13" s="8"/>
      <c r="S13" s="120"/>
      <c r="T13" s="106"/>
      <c r="U13" s="121"/>
      <c r="V13" s="105"/>
      <c r="W13" s="106"/>
      <c r="X13" s="107"/>
      <c r="Y13" s="120"/>
      <c r="Z13" s="107"/>
      <c r="AA13" s="137" t="s">
        <v>447</v>
      </c>
      <c r="AB13" s="141"/>
      <c r="AC13" s="141"/>
      <c r="AD13" s="141"/>
      <c r="AE13" s="141"/>
      <c r="AF13" s="141"/>
      <c r="AG13" s="142"/>
    </row>
    <row r="14" spans="1:33" ht="13.5">
      <c r="A14" s="7">
        <f t="shared" si="0"/>
        <v>10</v>
      </c>
      <c r="B14" s="122" t="s">
        <v>182</v>
      </c>
      <c r="C14" s="133"/>
      <c r="D14" s="133"/>
      <c r="E14" s="133"/>
      <c r="F14" s="123"/>
      <c r="G14" s="122" t="s">
        <v>162</v>
      </c>
      <c r="H14" s="133"/>
      <c r="I14" s="133"/>
      <c r="J14" s="133"/>
      <c r="K14" s="123"/>
      <c r="L14" s="122" t="s">
        <v>166</v>
      </c>
      <c r="M14" s="123"/>
      <c r="N14" s="13">
        <v>100</v>
      </c>
      <c r="O14" s="14"/>
      <c r="P14" s="8"/>
      <c r="Q14" s="8"/>
      <c r="R14" s="8"/>
      <c r="S14" s="120"/>
      <c r="T14" s="106"/>
      <c r="U14" s="121"/>
      <c r="V14" s="105"/>
      <c r="W14" s="106"/>
      <c r="X14" s="107"/>
      <c r="Y14" s="120"/>
      <c r="Z14" s="107"/>
      <c r="AA14" s="134"/>
      <c r="AB14" s="135"/>
      <c r="AC14" s="135"/>
      <c r="AD14" s="135"/>
      <c r="AE14" s="135"/>
      <c r="AF14" s="135"/>
      <c r="AG14" s="136"/>
    </row>
    <row r="15" spans="1:33" ht="13.5">
      <c r="A15" s="7">
        <f t="shared" si="0"/>
        <v>11</v>
      </c>
      <c r="B15" s="122" t="s">
        <v>14</v>
      </c>
      <c r="C15" s="133"/>
      <c r="D15" s="133"/>
      <c r="E15" s="133"/>
      <c r="F15" s="123"/>
      <c r="G15" s="122" t="s">
        <v>163</v>
      </c>
      <c r="H15" s="133"/>
      <c r="I15" s="133"/>
      <c r="J15" s="133"/>
      <c r="K15" s="123"/>
      <c r="L15" s="122" t="s">
        <v>167</v>
      </c>
      <c r="M15" s="123"/>
      <c r="N15" s="13"/>
      <c r="O15" s="14"/>
      <c r="P15" s="8"/>
      <c r="Q15" s="8"/>
      <c r="R15" s="8"/>
      <c r="S15" s="120"/>
      <c r="T15" s="106"/>
      <c r="U15" s="121"/>
      <c r="V15" s="105"/>
      <c r="W15" s="106"/>
      <c r="X15" s="107"/>
      <c r="Y15" s="120"/>
      <c r="Z15" s="107"/>
      <c r="AA15" s="134"/>
      <c r="AB15" s="135"/>
      <c r="AC15" s="135"/>
      <c r="AD15" s="135"/>
      <c r="AE15" s="135"/>
      <c r="AF15" s="135"/>
      <c r="AG15" s="136"/>
    </row>
    <row r="16" spans="1:33" ht="13.5">
      <c r="A16" s="7">
        <f t="shared" si="0"/>
        <v>12</v>
      </c>
      <c r="B16" s="122" t="s">
        <v>183</v>
      </c>
      <c r="C16" s="133"/>
      <c r="D16" s="133"/>
      <c r="E16" s="133"/>
      <c r="F16" s="123"/>
      <c r="G16" s="122" t="s">
        <v>164</v>
      </c>
      <c r="H16" s="133"/>
      <c r="I16" s="133"/>
      <c r="J16" s="133"/>
      <c r="K16" s="123"/>
      <c r="L16" s="122" t="s">
        <v>166</v>
      </c>
      <c r="M16" s="123"/>
      <c r="N16" s="13">
        <v>100</v>
      </c>
      <c r="O16" s="14"/>
      <c r="P16" s="8"/>
      <c r="Q16" s="8"/>
      <c r="R16" s="8"/>
      <c r="S16" s="120"/>
      <c r="T16" s="106"/>
      <c r="U16" s="121"/>
      <c r="V16" s="105"/>
      <c r="W16" s="106"/>
      <c r="X16" s="107"/>
      <c r="Y16" s="120"/>
      <c r="Z16" s="107"/>
      <c r="AA16" s="134"/>
      <c r="AB16" s="135"/>
      <c r="AC16" s="135"/>
      <c r="AD16" s="135"/>
      <c r="AE16" s="135"/>
      <c r="AF16" s="135"/>
      <c r="AG16" s="136"/>
    </row>
    <row r="17" spans="1:33" ht="13.5">
      <c r="A17" s="7">
        <f t="shared" si="0"/>
        <v>13</v>
      </c>
      <c r="B17" s="122" t="s">
        <v>184</v>
      </c>
      <c r="C17" s="133"/>
      <c r="D17" s="133"/>
      <c r="E17" s="133"/>
      <c r="F17" s="123"/>
      <c r="G17" s="122" t="s">
        <v>165</v>
      </c>
      <c r="H17" s="133"/>
      <c r="I17" s="133"/>
      <c r="J17" s="133"/>
      <c r="K17" s="123"/>
      <c r="L17" s="122" t="s">
        <v>167</v>
      </c>
      <c r="M17" s="123"/>
      <c r="N17" s="13"/>
      <c r="O17" s="14"/>
      <c r="P17" s="8"/>
      <c r="Q17" s="8"/>
      <c r="R17" s="8"/>
      <c r="S17" s="120"/>
      <c r="T17" s="106"/>
      <c r="U17" s="121"/>
      <c r="V17" s="105"/>
      <c r="W17" s="106"/>
      <c r="X17" s="107"/>
      <c r="Y17" s="120"/>
      <c r="Z17" s="107"/>
      <c r="AA17" s="134"/>
      <c r="AB17" s="135"/>
      <c r="AC17" s="135"/>
      <c r="AD17" s="135"/>
      <c r="AE17" s="135"/>
      <c r="AF17" s="135"/>
      <c r="AG17" s="136"/>
    </row>
    <row r="18" spans="1:33" ht="13.5">
      <c r="A18" s="7">
        <f t="shared" si="0"/>
        <v>14</v>
      </c>
      <c r="B18" s="122"/>
      <c r="C18" s="133"/>
      <c r="D18" s="133"/>
      <c r="E18" s="133"/>
      <c r="F18" s="123"/>
      <c r="G18" s="122"/>
      <c r="H18" s="133"/>
      <c r="I18" s="133"/>
      <c r="J18" s="133"/>
      <c r="K18" s="123"/>
      <c r="L18" s="122"/>
      <c r="M18" s="123"/>
      <c r="N18" s="13"/>
      <c r="O18" s="14"/>
      <c r="P18" s="8"/>
      <c r="Q18" s="8"/>
      <c r="R18" s="8"/>
      <c r="S18" s="120"/>
      <c r="T18" s="106"/>
      <c r="U18" s="121"/>
      <c r="V18" s="105"/>
      <c r="W18" s="106"/>
      <c r="X18" s="107"/>
      <c r="Y18" s="120"/>
      <c r="Z18" s="107"/>
      <c r="AA18" s="134"/>
      <c r="AB18" s="135"/>
      <c r="AC18" s="135"/>
      <c r="AD18" s="135"/>
      <c r="AE18" s="135"/>
      <c r="AF18" s="135"/>
      <c r="AG18" s="136"/>
    </row>
    <row r="19" spans="1:33" ht="13.5">
      <c r="A19" s="7">
        <f t="shared" si="0"/>
        <v>15</v>
      </c>
      <c r="B19" s="122"/>
      <c r="C19" s="133"/>
      <c r="D19" s="133"/>
      <c r="E19" s="133"/>
      <c r="F19" s="123"/>
      <c r="G19" s="153"/>
      <c r="H19" s="154"/>
      <c r="I19" s="154"/>
      <c r="J19" s="154"/>
      <c r="K19" s="155"/>
      <c r="L19" s="153"/>
      <c r="M19" s="155"/>
      <c r="N19" s="13"/>
      <c r="O19" s="14"/>
      <c r="P19" s="8"/>
      <c r="Q19" s="8"/>
      <c r="R19" s="8"/>
      <c r="S19" s="120"/>
      <c r="T19" s="106"/>
      <c r="U19" s="121"/>
      <c r="V19" s="105"/>
      <c r="W19" s="106"/>
      <c r="X19" s="107"/>
      <c r="Y19" s="120"/>
      <c r="Z19" s="107"/>
      <c r="AA19" s="134"/>
      <c r="AB19" s="135"/>
      <c r="AC19" s="135"/>
      <c r="AD19" s="135"/>
      <c r="AE19" s="135"/>
      <c r="AF19" s="135"/>
      <c r="AG19" s="136"/>
    </row>
    <row r="20" spans="1:33" ht="13.5">
      <c r="A20" s="7">
        <f t="shared" si="0"/>
        <v>16</v>
      </c>
      <c r="B20" s="122"/>
      <c r="C20" s="133"/>
      <c r="D20" s="133"/>
      <c r="E20" s="133"/>
      <c r="F20" s="123"/>
      <c r="G20" s="153"/>
      <c r="H20" s="154"/>
      <c r="I20" s="154"/>
      <c r="J20" s="154"/>
      <c r="K20" s="155"/>
      <c r="L20" s="153"/>
      <c r="M20" s="155"/>
      <c r="N20" s="13"/>
      <c r="O20" s="14"/>
      <c r="P20" s="8"/>
      <c r="Q20" s="8"/>
      <c r="R20" s="8"/>
      <c r="S20" s="120"/>
      <c r="T20" s="106"/>
      <c r="U20" s="121"/>
      <c r="V20" s="105"/>
      <c r="W20" s="106"/>
      <c r="X20" s="107"/>
      <c r="Y20" s="120"/>
      <c r="Z20" s="107"/>
      <c r="AA20" s="134"/>
      <c r="AB20" s="135"/>
      <c r="AC20" s="135"/>
      <c r="AD20" s="135"/>
      <c r="AE20" s="135"/>
      <c r="AF20" s="135"/>
      <c r="AG20" s="136"/>
    </row>
    <row r="21" spans="1:33" ht="13.5">
      <c r="A21" s="7">
        <f t="shared" si="0"/>
        <v>17</v>
      </c>
      <c r="B21" s="122"/>
      <c r="C21" s="133"/>
      <c r="D21" s="133"/>
      <c r="E21" s="133"/>
      <c r="F21" s="123"/>
      <c r="G21" s="122"/>
      <c r="H21" s="133"/>
      <c r="I21" s="133"/>
      <c r="J21" s="133"/>
      <c r="K21" s="123"/>
      <c r="L21" s="122"/>
      <c r="M21" s="123"/>
      <c r="N21" s="13"/>
      <c r="O21" s="14"/>
      <c r="P21" s="8"/>
      <c r="Q21" s="8"/>
      <c r="R21" s="8"/>
      <c r="S21" s="120"/>
      <c r="T21" s="106"/>
      <c r="U21" s="121"/>
      <c r="V21" s="105"/>
      <c r="W21" s="106"/>
      <c r="X21" s="107"/>
      <c r="Y21" s="120"/>
      <c r="Z21" s="107"/>
      <c r="AA21" s="134"/>
      <c r="AB21" s="135"/>
      <c r="AC21" s="135"/>
      <c r="AD21" s="135"/>
      <c r="AE21" s="135"/>
      <c r="AF21" s="135"/>
      <c r="AG21" s="136"/>
    </row>
    <row r="22" spans="1:33" ht="13.5">
      <c r="A22" s="7">
        <f t="shared" si="0"/>
        <v>18</v>
      </c>
      <c r="B22" s="122"/>
      <c r="C22" s="133"/>
      <c r="D22" s="133"/>
      <c r="E22" s="133"/>
      <c r="F22" s="123"/>
      <c r="G22" s="122"/>
      <c r="H22" s="133"/>
      <c r="I22" s="133"/>
      <c r="J22" s="133"/>
      <c r="K22" s="123"/>
      <c r="L22" s="122"/>
      <c r="M22" s="123"/>
      <c r="N22" s="13"/>
      <c r="O22" s="14"/>
      <c r="P22" s="8"/>
      <c r="Q22" s="8"/>
      <c r="R22" s="8"/>
      <c r="S22" s="120"/>
      <c r="T22" s="106"/>
      <c r="U22" s="121"/>
      <c r="V22" s="105"/>
      <c r="W22" s="106"/>
      <c r="X22" s="107"/>
      <c r="Y22" s="120"/>
      <c r="Z22" s="107"/>
      <c r="AA22" s="134"/>
      <c r="AB22" s="135"/>
      <c r="AC22" s="135"/>
      <c r="AD22" s="135"/>
      <c r="AE22" s="135"/>
      <c r="AF22" s="135"/>
      <c r="AG22" s="136"/>
    </row>
    <row r="23" spans="1:33" ht="13.5">
      <c r="A23" s="7">
        <f t="shared" si="0"/>
        <v>19</v>
      </c>
      <c r="B23" s="122"/>
      <c r="C23" s="133"/>
      <c r="D23" s="133"/>
      <c r="E23" s="133"/>
      <c r="F23" s="123"/>
      <c r="G23" s="122"/>
      <c r="H23" s="133"/>
      <c r="I23" s="133"/>
      <c r="J23" s="133"/>
      <c r="K23" s="123"/>
      <c r="L23" s="122"/>
      <c r="M23" s="123"/>
      <c r="N23" s="13"/>
      <c r="O23" s="14"/>
      <c r="P23" s="8"/>
      <c r="Q23" s="8"/>
      <c r="R23" s="8"/>
      <c r="S23" s="120"/>
      <c r="T23" s="106"/>
      <c r="U23" s="121"/>
      <c r="V23" s="105"/>
      <c r="W23" s="106"/>
      <c r="X23" s="107"/>
      <c r="Y23" s="120"/>
      <c r="Z23" s="107"/>
      <c r="AA23" s="134"/>
      <c r="AB23" s="135"/>
      <c r="AC23" s="135"/>
      <c r="AD23" s="135"/>
      <c r="AE23" s="135"/>
      <c r="AF23" s="135"/>
      <c r="AG23" s="136"/>
    </row>
    <row r="24" spans="1:33" ht="13.5">
      <c r="A24" s="7">
        <f t="shared" si="0"/>
        <v>20</v>
      </c>
      <c r="B24" s="153"/>
      <c r="C24" s="154"/>
      <c r="D24" s="154"/>
      <c r="E24" s="154"/>
      <c r="F24" s="155"/>
      <c r="G24" s="132"/>
      <c r="H24" s="132"/>
      <c r="I24" s="132"/>
      <c r="J24" s="132"/>
      <c r="K24" s="132"/>
      <c r="L24" s="132"/>
      <c r="M24" s="132"/>
      <c r="N24" s="13"/>
      <c r="O24" s="14"/>
      <c r="P24" s="8"/>
      <c r="Q24" s="8"/>
      <c r="R24" s="8"/>
      <c r="S24" s="120"/>
      <c r="T24" s="106"/>
      <c r="U24" s="106"/>
      <c r="V24" s="105"/>
      <c r="W24" s="106"/>
      <c r="X24" s="107"/>
      <c r="Y24" s="120"/>
      <c r="Z24" s="107"/>
      <c r="AA24" s="134"/>
      <c r="AB24" s="135"/>
      <c r="AC24" s="135"/>
      <c r="AD24" s="135"/>
      <c r="AE24" s="135"/>
      <c r="AF24" s="135"/>
      <c r="AG24" s="136"/>
    </row>
    <row r="25" spans="1:33" ht="13.5">
      <c r="A25" s="7">
        <f t="shared" si="0"/>
        <v>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"/>
      <c r="O25" s="14"/>
      <c r="P25" s="8"/>
      <c r="Q25" s="8"/>
      <c r="R25" s="8"/>
      <c r="S25" s="120"/>
      <c r="T25" s="106"/>
      <c r="U25" s="106"/>
      <c r="V25" s="105"/>
      <c r="W25" s="106"/>
      <c r="X25" s="107"/>
      <c r="Y25" s="120"/>
      <c r="Z25" s="107"/>
      <c r="AA25" s="134"/>
      <c r="AB25" s="135"/>
      <c r="AC25" s="135"/>
      <c r="AD25" s="135"/>
      <c r="AE25" s="135"/>
      <c r="AF25" s="135"/>
      <c r="AG25" s="136"/>
    </row>
    <row r="26" spans="1:33" ht="13.5">
      <c r="A26" s="7">
        <f t="shared" si="0"/>
        <v>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"/>
      <c r="O26" s="14"/>
      <c r="P26" s="8"/>
      <c r="Q26" s="8"/>
      <c r="R26" s="8"/>
      <c r="S26" s="120"/>
      <c r="T26" s="106"/>
      <c r="U26" s="106"/>
      <c r="V26" s="105"/>
      <c r="W26" s="106"/>
      <c r="X26" s="107"/>
      <c r="Y26" s="120"/>
      <c r="Z26" s="107"/>
      <c r="AA26" s="134"/>
      <c r="AB26" s="135"/>
      <c r="AC26" s="135"/>
      <c r="AD26" s="135"/>
      <c r="AE26" s="135"/>
      <c r="AF26" s="135"/>
      <c r="AG26" s="136"/>
    </row>
    <row r="27" spans="1:33" ht="13.5">
      <c r="A27" s="7">
        <f t="shared" si="0"/>
        <v>23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"/>
      <c r="O27" s="14"/>
      <c r="P27" s="8"/>
      <c r="Q27" s="8"/>
      <c r="R27" s="8"/>
      <c r="S27" s="120"/>
      <c r="T27" s="106"/>
      <c r="U27" s="106"/>
      <c r="V27" s="105"/>
      <c r="W27" s="106"/>
      <c r="X27" s="107"/>
      <c r="Y27" s="120"/>
      <c r="Z27" s="107"/>
      <c r="AA27" s="134"/>
      <c r="AB27" s="135"/>
      <c r="AC27" s="135"/>
      <c r="AD27" s="135"/>
      <c r="AE27" s="135"/>
      <c r="AF27" s="135"/>
      <c r="AG27" s="136"/>
    </row>
    <row r="28" spans="1:33" ht="13.5">
      <c r="A28" s="7">
        <f t="shared" si="0"/>
        <v>24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"/>
      <c r="O28" s="14"/>
      <c r="P28" s="8"/>
      <c r="Q28" s="8"/>
      <c r="R28" s="8"/>
      <c r="S28" s="120"/>
      <c r="T28" s="106"/>
      <c r="U28" s="106"/>
      <c r="V28" s="105"/>
      <c r="W28" s="106"/>
      <c r="X28" s="107"/>
      <c r="Y28" s="120"/>
      <c r="Z28" s="107"/>
      <c r="AA28" s="134"/>
      <c r="AB28" s="135"/>
      <c r="AC28" s="135"/>
      <c r="AD28" s="135"/>
      <c r="AE28" s="135"/>
      <c r="AF28" s="135"/>
      <c r="AG28" s="136"/>
    </row>
    <row r="29" spans="1:33" ht="13.5">
      <c r="A29" s="7">
        <f t="shared" si="0"/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"/>
      <c r="O29" s="14"/>
      <c r="P29" s="8"/>
      <c r="Q29" s="8"/>
      <c r="R29" s="8"/>
      <c r="S29" s="120"/>
      <c r="T29" s="106"/>
      <c r="U29" s="106"/>
      <c r="V29" s="105"/>
      <c r="W29" s="106"/>
      <c r="X29" s="107"/>
      <c r="Y29" s="120"/>
      <c r="Z29" s="107"/>
      <c r="AA29" s="134"/>
      <c r="AB29" s="135"/>
      <c r="AC29" s="135"/>
      <c r="AD29" s="135"/>
      <c r="AE29" s="135"/>
      <c r="AF29" s="135"/>
      <c r="AG29" s="136"/>
    </row>
    <row r="30" spans="1:32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</sheetData>
  <sheetProtection/>
  <mergeCells count="195">
    <mergeCell ref="AA22:AG22"/>
    <mergeCell ref="B22:F22"/>
    <mergeCell ref="G22:K22"/>
    <mergeCell ref="L22:M22"/>
    <mergeCell ref="S22:U22"/>
    <mergeCell ref="V22:X22"/>
    <mergeCell ref="Y22:Z22"/>
    <mergeCell ref="H1:N1"/>
    <mergeCell ref="O1:U1"/>
    <mergeCell ref="V1:X1"/>
    <mergeCell ref="Y1:AA1"/>
    <mergeCell ref="AB1:AD1"/>
    <mergeCell ref="AA4:AG4"/>
    <mergeCell ref="AE1:AG1"/>
    <mergeCell ref="H2:N2"/>
    <mergeCell ref="O2:U2"/>
    <mergeCell ref="V2:X2"/>
    <mergeCell ref="Y2:AA2"/>
    <mergeCell ref="AB2:AD2"/>
    <mergeCell ref="AE2:AG2"/>
    <mergeCell ref="B3:AG3"/>
    <mergeCell ref="A1:G2"/>
    <mergeCell ref="L5:M5"/>
    <mergeCell ref="S5:U5"/>
    <mergeCell ref="V5:X5"/>
    <mergeCell ref="Y5:Z5"/>
    <mergeCell ref="B4:F4"/>
    <mergeCell ref="G4:K4"/>
    <mergeCell ref="L4:M4"/>
    <mergeCell ref="S4:X4"/>
    <mergeCell ref="Y4:Z4"/>
    <mergeCell ref="AA5:AG5"/>
    <mergeCell ref="B6:F6"/>
    <mergeCell ref="G6:K6"/>
    <mergeCell ref="L6:M6"/>
    <mergeCell ref="S6:U6"/>
    <mergeCell ref="V6:X6"/>
    <mergeCell ref="B5:F5"/>
    <mergeCell ref="G5:K5"/>
    <mergeCell ref="Y8:Z8"/>
    <mergeCell ref="AA8:AG8"/>
    <mergeCell ref="B7:F7"/>
    <mergeCell ref="G7:K7"/>
    <mergeCell ref="L7:M7"/>
    <mergeCell ref="S7:U7"/>
    <mergeCell ref="B8:F8"/>
    <mergeCell ref="G8:K8"/>
    <mergeCell ref="Y6:Z6"/>
    <mergeCell ref="AA6:AG6"/>
    <mergeCell ref="AA7:AG7"/>
    <mergeCell ref="L8:M8"/>
    <mergeCell ref="S8:U8"/>
    <mergeCell ref="V8:X8"/>
    <mergeCell ref="AA9:AG9"/>
    <mergeCell ref="B9:F9"/>
    <mergeCell ref="G9:K9"/>
    <mergeCell ref="Y11:Z11"/>
    <mergeCell ref="AA11:AG11"/>
    <mergeCell ref="B10:F10"/>
    <mergeCell ref="G10:K10"/>
    <mergeCell ref="L10:M10"/>
    <mergeCell ref="L9:M9"/>
    <mergeCell ref="S9:U9"/>
    <mergeCell ref="L12:M12"/>
    <mergeCell ref="S12:U12"/>
    <mergeCell ref="V12:X12"/>
    <mergeCell ref="Y12:Z12"/>
    <mergeCell ref="V7:X7"/>
    <mergeCell ref="Y7:Z7"/>
    <mergeCell ref="V9:X9"/>
    <mergeCell ref="Y9:Z9"/>
    <mergeCell ref="AA10:AG10"/>
    <mergeCell ref="B11:F11"/>
    <mergeCell ref="G11:K11"/>
    <mergeCell ref="L11:M11"/>
    <mergeCell ref="S11:U11"/>
    <mergeCell ref="V11:X11"/>
    <mergeCell ref="S10:U10"/>
    <mergeCell ref="V10:X10"/>
    <mergeCell ref="Y10:Z10"/>
    <mergeCell ref="AA12:AG12"/>
    <mergeCell ref="B13:F13"/>
    <mergeCell ref="G13:K13"/>
    <mergeCell ref="L13:M13"/>
    <mergeCell ref="S13:U13"/>
    <mergeCell ref="V13:X13"/>
    <mergeCell ref="Y13:Z13"/>
    <mergeCell ref="AA13:AG13"/>
    <mergeCell ref="B12:F12"/>
    <mergeCell ref="G12:K12"/>
    <mergeCell ref="Y18:Z18"/>
    <mergeCell ref="AA18:AG18"/>
    <mergeCell ref="B17:F17"/>
    <mergeCell ref="G17:K17"/>
    <mergeCell ref="L17:M17"/>
    <mergeCell ref="S17:U17"/>
    <mergeCell ref="V17:X17"/>
    <mergeCell ref="Y17:Z17"/>
    <mergeCell ref="L19:M19"/>
    <mergeCell ref="S19:U19"/>
    <mergeCell ref="V19:X19"/>
    <mergeCell ref="Y19:Z19"/>
    <mergeCell ref="AA17:AG17"/>
    <mergeCell ref="B18:F18"/>
    <mergeCell ref="G18:K18"/>
    <mergeCell ref="L18:M18"/>
    <mergeCell ref="S18:U18"/>
    <mergeCell ref="V18:X18"/>
    <mergeCell ref="AA19:AG19"/>
    <mergeCell ref="B20:F20"/>
    <mergeCell ref="G20:K20"/>
    <mergeCell ref="L20:M20"/>
    <mergeCell ref="S20:U20"/>
    <mergeCell ref="V20:X20"/>
    <mergeCell ref="Y20:Z20"/>
    <mergeCell ref="AA20:AG20"/>
    <mergeCell ref="B19:F19"/>
    <mergeCell ref="G19:K19"/>
    <mergeCell ref="Y15:Z15"/>
    <mergeCell ref="AA15:AG15"/>
    <mergeCell ref="B14:F14"/>
    <mergeCell ref="G14:K14"/>
    <mergeCell ref="L14:M14"/>
    <mergeCell ref="S14:U14"/>
    <mergeCell ref="V14:X14"/>
    <mergeCell ref="Y14:Z14"/>
    <mergeCell ref="L16:M16"/>
    <mergeCell ref="S16:U16"/>
    <mergeCell ref="V16:X16"/>
    <mergeCell ref="Y16:Z16"/>
    <mergeCell ref="AA14:AG14"/>
    <mergeCell ref="B15:F15"/>
    <mergeCell ref="G15:K15"/>
    <mergeCell ref="L15:M15"/>
    <mergeCell ref="S15:U15"/>
    <mergeCell ref="V15:X15"/>
    <mergeCell ref="AA16:AG16"/>
    <mergeCell ref="B21:F21"/>
    <mergeCell ref="G21:K21"/>
    <mergeCell ref="L21:M21"/>
    <mergeCell ref="S21:U21"/>
    <mergeCell ref="V21:X21"/>
    <mergeCell ref="Y21:Z21"/>
    <mergeCell ref="AA21:AG21"/>
    <mergeCell ref="B16:F16"/>
    <mergeCell ref="G16:K16"/>
    <mergeCell ref="Y24:Z24"/>
    <mergeCell ref="AA24:AG24"/>
    <mergeCell ref="B23:F23"/>
    <mergeCell ref="G23:K23"/>
    <mergeCell ref="L23:M23"/>
    <mergeCell ref="S23:U23"/>
    <mergeCell ref="V23:X23"/>
    <mergeCell ref="Y23:Z23"/>
    <mergeCell ref="AA23:AG23"/>
    <mergeCell ref="B24:F24"/>
    <mergeCell ref="G24:K24"/>
    <mergeCell ref="L24:M24"/>
    <mergeCell ref="S24:U24"/>
    <mergeCell ref="V24:X24"/>
    <mergeCell ref="B25:F25"/>
    <mergeCell ref="G25:K25"/>
    <mergeCell ref="L25:M25"/>
    <mergeCell ref="S25:U25"/>
    <mergeCell ref="V25:X25"/>
    <mergeCell ref="Y25:Z25"/>
    <mergeCell ref="AA25:AG25"/>
    <mergeCell ref="Y27:Z27"/>
    <mergeCell ref="AA27:AG27"/>
    <mergeCell ref="B26:F26"/>
    <mergeCell ref="G26:K26"/>
    <mergeCell ref="L26:M26"/>
    <mergeCell ref="S26:U26"/>
    <mergeCell ref="V26:X26"/>
    <mergeCell ref="Y26:Z26"/>
    <mergeCell ref="L28:M28"/>
    <mergeCell ref="S28:U28"/>
    <mergeCell ref="V28:X28"/>
    <mergeCell ref="Y28:Z28"/>
    <mergeCell ref="AA26:AG26"/>
    <mergeCell ref="B27:F27"/>
    <mergeCell ref="G27:K27"/>
    <mergeCell ref="L27:M27"/>
    <mergeCell ref="S27:U27"/>
    <mergeCell ref="V27:X27"/>
    <mergeCell ref="AA28:AG28"/>
    <mergeCell ref="B29:F29"/>
    <mergeCell ref="G29:K29"/>
    <mergeCell ref="L29:M29"/>
    <mergeCell ref="S29:U29"/>
    <mergeCell ref="V29:X29"/>
    <mergeCell ref="Y29:Z29"/>
    <mergeCell ref="AA29:AG29"/>
    <mergeCell ref="B28:F28"/>
    <mergeCell ref="G28:K28"/>
  </mergeCells>
  <dataValidations count="1">
    <dataValidation type="list" allowBlank="1" showInputMessage="1" showErrorMessage="1" sqref="P5:R29">
      <formula1>"○"</formula1>
    </dataValidation>
  </dataValidations>
  <printOptions horizontalCentered="1"/>
  <pageMargins left="0.3937007874015748" right="0.3937007874015748" top="0.7086614173228347" bottom="0.5905511811023623" header="0.2755905511811024" footer="0.1968503937007874"/>
  <pageSetup fitToHeight="0" fitToWidth="1" horizontalDpi="600" verticalDpi="600" orientation="landscape" paperSize="9" scale="93" r:id="rId3"/>
  <headerFooter alignWithMargins="0"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テーブル・ビュー設計書</dc:title>
  <dc:subject/>
  <dc:creator>株式会社 NTTデータ イントラマート</dc:creator>
  <cp:keywords/>
  <dc:description/>
  <cp:lastModifiedBy/>
  <cp:lastPrinted>2015-04-07T09:00:21Z</cp:lastPrinted>
  <dcterms:created xsi:type="dcterms:W3CDTF">2009-10-26T09:51:14Z</dcterms:created>
  <dcterms:modified xsi:type="dcterms:W3CDTF">2015-10-27T06:00:01Z</dcterms:modified>
  <cp:category>開発プロセス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